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filterPrivacy="1"/>
  <xr:revisionPtr revIDLastSave="0" documentId="13_ncr:1_{71E31E7F-9020-483C-AD8C-325256CA23E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</calcChain>
</file>

<file path=xl/sharedStrings.xml><?xml version="1.0" encoding="utf-8"?>
<sst xmlns="http://schemas.openxmlformats.org/spreadsheetml/2006/main" count="634" uniqueCount="283">
  <si>
    <t>Реестр мест (площадок) накопления ТКО на территории г.п.Барсово</t>
  </si>
  <si>
    <t>№ п/п</t>
  </si>
  <si>
    <t>Муниципальное образование</t>
  </si>
  <si>
    <t>Населенный пункт</t>
  </si>
  <si>
    <t>Адрес расположения места (площадки) накопления ТКО</t>
  </si>
  <si>
    <t>Географические координаты расположения места (площадки) накопленияТКО</t>
  </si>
  <si>
    <t>Вид покрытия места (площадки) накопления ТКО</t>
  </si>
  <si>
    <t>Площадь места (площадки) накопления ТКО, м2</t>
  </si>
  <si>
    <t>Количество установленных контейнеров (бункеров) накопления ТКО. шт.</t>
  </si>
  <si>
    <t>Объем установленных контейнеров (бункеров) накопления ТКО, куб,м</t>
  </si>
  <si>
    <t>Наличие места накопления КГО ** (при наличии бункера указать объем)</t>
  </si>
  <si>
    <t>Количество планируемых к размещению контейнеров. шт.</t>
  </si>
  <si>
    <t>Объем каждого из планируемых к установке контейнеров. куб.м</t>
  </si>
  <si>
    <t xml:space="preserve"> Потребность в контейнерах для накопления ТКО </t>
  </si>
  <si>
    <t>Фактическое наличие мест (площадок) ТКО (действующая / планируемая)</t>
  </si>
  <si>
    <t>Данные о собственниках мест (площадок) накопления ТКО</t>
  </si>
  <si>
    <t>Сведения об одном или нескольких объектах капитального строительства. территории (части территории) поселения. при осуществлении деятельности на которых у физических и юридических лиц образуются ТКО (отходообразователь)</t>
  </si>
  <si>
    <t>широта</t>
  </si>
  <si>
    <t>долгота</t>
  </si>
  <si>
    <t xml:space="preserve">объем контейнера в куб. м. </t>
  </si>
  <si>
    <t>количество в шт.</t>
  </si>
  <si>
    <t>Сургутский муниципальный район</t>
  </si>
  <si>
    <t>г.п. Барсово</t>
  </si>
  <si>
    <t>ул. Щемелева, 17</t>
  </si>
  <si>
    <t>61.251780</t>
  </si>
  <si>
    <t xml:space="preserve"> 73.185585</t>
  </si>
  <si>
    <t>ж/б плита</t>
  </si>
  <si>
    <t>18м2</t>
  </si>
  <si>
    <t>Администрация городского поселения Барсово ОГРН 1 0 5 8 6 0 3 7 8 4 3 8 3, ХМАО-Югра, Сургутский район, г.п.Барсово, ул.Апрельская, 8</t>
  </si>
  <si>
    <t xml:space="preserve">
ул. Апрельская, д. 16</t>
  </si>
  <si>
    <t>ул. Апрельская, 7</t>
  </si>
  <si>
    <t>61.251260</t>
  </si>
  <si>
    <t>73.183228</t>
  </si>
  <si>
    <t>ул. Апрельская, д. 7,
ул. Лесная, д. 6</t>
  </si>
  <si>
    <t>ул. Центральная, 7</t>
  </si>
  <si>
    <t>61.254754</t>
  </si>
  <si>
    <t>73.183687</t>
  </si>
  <si>
    <t>ул. Центральная, д. 7,
ул. Киевская, д. 1а</t>
  </si>
  <si>
    <t>ул. Киевская, 1/2</t>
  </si>
  <si>
    <t>61.253715</t>
  </si>
  <si>
    <t>73.181713</t>
  </si>
  <si>
    <t>ул. Киевская, 1/2,
ул. Киевская, д. 3, 
ул. Киевская, д. 5</t>
  </si>
  <si>
    <t>ул. Сосновый бор, 20</t>
  </si>
  <si>
    <t>61.256140</t>
  </si>
  <si>
    <t>73.193929</t>
  </si>
  <si>
    <t>ул. Сосновый бор, 21</t>
  </si>
  <si>
    <t xml:space="preserve">61.256008 </t>
  </si>
  <si>
    <t>73.194250</t>
  </si>
  <si>
    <t>ул. Сосновый бор, 23</t>
  </si>
  <si>
    <t>61.255589</t>
  </si>
  <si>
    <t>73.195322</t>
  </si>
  <si>
    <t>ул. Сосновый бор, 24</t>
  </si>
  <si>
    <t xml:space="preserve">61.255363 </t>
  </si>
  <si>
    <t>73.195936</t>
  </si>
  <si>
    <t>ул. Майская, 2</t>
  </si>
  <si>
    <t>61.255860</t>
  </si>
  <si>
    <t>73.187568</t>
  </si>
  <si>
    <t>ул. Майская, 17</t>
  </si>
  <si>
    <t>61.255214</t>
  </si>
  <si>
    <t>73.189142</t>
  </si>
  <si>
    <t>ул. Майская, д. 17,
ул. Сосновый бор, д. 1,
ул. Сосновый бор, д. 4</t>
  </si>
  <si>
    <t>ул. Майская, 19</t>
  </si>
  <si>
    <t>61.254643</t>
  </si>
  <si>
    <t>73.190588</t>
  </si>
  <si>
    <t>ул. Майская, д.19,
ул. Майская, д.18, 
ул. Майская, д.28а, 
ул. Майская, д.26, 
ул. Майская, д.23, 
ул. Майская, д. 25,
ул. Обская, д. 18,
ул. Обская, д. 20</t>
  </si>
  <si>
    <t>ул. Майская, 47</t>
  </si>
  <si>
    <t>61.253648</t>
  </si>
  <si>
    <t>73.198103</t>
  </si>
  <si>
    <t>ул. Майская, д. 47,
ул. Майская, д. 45</t>
  </si>
  <si>
    <t>ул. Майская, 30</t>
  </si>
  <si>
    <t>61.254012</t>
  </si>
  <si>
    <t>73.192847</t>
  </si>
  <si>
    <t>ул. Майская, д. 30, 
ул. Майская, д.35,
 ул. Майская, д. 39, 
ул. Майская, д. 41</t>
  </si>
  <si>
    <t>ул. Обская, 32</t>
  </si>
  <si>
    <t xml:space="preserve">61.252577 </t>
  </si>
  <si>
    <t>73.195803</t>
  </si>
  <si>
    <t>ул. Обская, д. 32,
ул. Обская, д. 34,</t>
  </si>
  <si>
    <t>ул. Обская, 15</t>
  </si>
  <si>
    <t>61.25438</t>
  </si>
  <si>
    <t>73.18877</t>
  </si>
  <si>
    <t xml:space="preserve">демонтирована </t>
  </si>
  <si>
    <t xml:space="preserve"> 
ул. Обская, д. 17, 
ул. Обская, д. 19 </t>
  </si>
  <si>
    <t>ул. Обская, 31</t>
  </si>
  <si>
    <t>61.25226</t>
  </si>
  <si>
    <t>73.194</t>
  </si>
  <si>
    <t>ул. Обская, д. 30/1,
ул. Обская, д. 31,
ул. Обская, д. 31/1</t>
  </si>
  <si>
    <t>ул. Ветеранов, 1А</t>
  </si>
  <si>
    <t>61.253189</t>
  </si>
  <si>
    <t>73.192501</t>
  </si>
  <si>
    <t>ул. Ветеранов, д. 1, 
ул. Ветеранов, д. 2, 
ул. Восточная, д. 1</t>
  </si>
  <si>
    <t>ул. Кубанская, 26</t>
  </si>
  <si>
    <t>61.251066</t>
  </si>
  <si>
    <t>73.191026</t>
  </si>
  <si>
    <t xml:space="preserve">ул. Кубанская, д. 26, 
ул. Кубанская, д. 18,
ул. Кубанская, д. 20, 
ул. Кубанская, д. 22, 
 ул. Обская, д. 17, 
ул. Обская, д. 19, 
ул. Обская, д. 21 
</t>
  </si>
  <si>
    <t>ул. Апрельская, 26</t>
  </si>
  <si>
    <t>61.252212</t>
  </si>
  <si>
    <t>73.187691</t>
  </si>
  <si>
    <t>ул. Апрельская, 3</t>
  </si>
  <si>
    <t>61.250817</t>
  </si>
  <si>
    <t>73.180584</t>
  </si>
  <si>
    <t xml:space="preserve">ул. Апрельская, д. 3, 
ул. Апрельская, д. 5, 
ул. Лесная, д. 4,
 ул. Лесная, д. 6,  
ул. Лесная, д. 9, 
ул. Лесная, д. 11 </t>
  </si>
  <si>
    <t>ул. Лесная, д. 17</t>
  </si>
  <si>
    <t>61.250753</t>
  </si>
  <si>
    <t>73.183940</t>
  </si>
  <si>
    <t>ул. Лесная, д. 18, 
ул. Лесная, д. 21, 
ул. Лесная, д. 22,
ул. Лесная, д. 23, 
ул. Лесная, д. 24,  
ул. Апрельская, д. 19</t>
  </si>
  <si>
    <t>ул. Лесная, д. 25</t>
  </si>
  <si>
    <t>61.252065</t>
  </si>
  <si>
    <t>73.18628</t>
  </si>
  <si>
    <t>12м2</t>
  </si>
  <si>
    <t xml:space="preserve">г.п. Барсово </t>
  </si>
  <si>
    <t>ул. Щемелева, д. 13</t>
  </si>
  <si>
    <t>61.252563</t>
  </si>
  <si>
    <t>73.184024</t>
  </si>
  <si>
    <t xml:space="preserve">
ул. Щемелева, д. 10,
ул. Щемелева, д. 12,
ул. Апрельская, д. 6
</t>
  </si>
  <si>
    <t>ул. Мостостроителей, 24</t>
  </si>
  <si>
    <t>61.251363</t>
  </si>
  <si>
    <t>73.189969</t>
  </si>
  <si>
    <t>ул. Мостостроителей, д. 24, ул. Мостостроителей, д. 22, ул. Кубанская, д. 21, 
ул. Кубанская, д. 23</t>
  </si>
  <si>
    <t>ул. Киевская, д.16</t>
  </si>
  <si>
    <t>61.251319</t>
  </si>
  <si>
    <t>73.178412</t>
  </si>
  <si>
    <t>ул. Киевская, д.8, 
ул. Киевская, д.9, 
ул. Киевская, д.11,
ул. Киевская, д.14,</t>
  </si>
  <si>
    <t>ул.Мостостроителей, д.7</t>
  </si>
  <si>
    <t>61.253265</t>
  </si>
  <si>
    <t>73.186898</t>
  </si>
  <si>
    <t>ул. Мостостроителей, д.7,
ул. Мостостроителей, д. 10,
ул. Центральная, д. 12,</t>
  </si>
  <si>
    <t>ул. Восточная, д. 9</t>
  </si>
  <si>
    <t>61.250451</t>
  </si>
  <si>
    <t>73.188998</t>
  </si>
  <si>
    <t>ул. Восточная, д. 9, 
ул. Восточная, д. 3, 
ул. Восточная, д. 3а, 
ул. Восточная, д. 1, 
ул. Ветеранов, д. 4, 
ул. Ветеранов, д. 5</t>
  </si>
  <si>
    <t>ул. Сосновый бор, д. 7</t>
  </si>
  <si>
    <t>61.256076</t>
  </si>
  <si>
    <t>73.191562</t>
  </si>
  <si>
    <t>ул. Сосновый бор, д. 7, 
ул. Сосновый бор, д. 12, 
ул. Сосновый бор, д. 14</t>
  </si>
  <si>
    <t>ул. Майская, д. 37</t>
  </si>
  <si>
    <t>61.254246</t>
  </si>
  <si>
    <t>73.193729</t>
  </si>
  <si>
    <t>ул. Майская, д. 44,
ул. Сосновый бор, д. 15, 
ул. Сосновый бор, д. 16, 
ул. Сосновый бор, д. 18, 
ул. Сосновый бор, д. 19</t>
  </si>
  <si>
    <t>ул. Киевская, д. 1/1</t>
  </si>
  <si>
    <t>61.254398</t>
  </si>
  <si>
    <t>73.183010</t>
  </si>
  <si>
    <t>ул. Щемелева, д. 21</t>
  </si>
  <si>
    <t>61.251292</t>
  </si>
  <si>
    <t>73.186259</t>
  </si>
  <si>
    <t>ул. Щемелева, д. 21, 
ул.  Апрельская, д. 22, 
ул. Апрельская, д. 24</t>
  </si>
  <si>
    <t>ул.Мостостроителей д. 7А</t>
  </si>
  <si>
    <t>73.184986</t>
  </si>
  <si>
    <t>бетон</t>
  </si>
  <si>
    <t>г.п. Барсово, ул. Мостостроителей д. 7А</t>
  </si>
  <si>
    <t>Бюджетное учреждение ХМАО-Югры "Сургутская районная поликлиника"                                                              ОГРН 1 0 2 8 6 0 1 6 8 4 1 3 2, ХМАО-Югра, Сургутский район, г.п. Белый Яр, ул. Лесная, 1Б.</t>
  </si>
  <si>
    <t>БУ ХМАО-Югры "Сургутская районная поликлиника"</t>
  </si>
  <si>
    <t>территория Южная промышленная 4, дом 1/2</t>
  </si>
  <si>
    <t>61.234478</t>
  </si>
  <si>
    <t>73.142036</t>
  </si>
  <si>
    <t>асфальт</t>
  </si>
  <si>
    <t>Территория Южная промышленная 4, дом 1/2</t>
  </si>
  <si>
    <t>Общество с ограниченной ответственностью  "РечФлот Сервис"                                                                         ОГРН 1 1 2 8 6 1 7 0 0 4 8 5 6                                                          ХМАО-Югра, Сургутский район, Барсово пгт., территория Южная промышленная 4, дом 1/2</t>
  </si>
  <si>
    <t>ООО "Речфло Сервис"</t>
  </si>
  <si>
    <t>г.п.Барсово, ул. Восточная промышленная, 9/1</t>
  </si>
  <si>
    <t>61.258656</t>
  </si>
  <si>
    <t>73.218223</t>
  </si>
  <si>
    <t>Общество с ограниченной ответственностью  "Атлант-Авто"     ОГРН 1 0 2 8 6 0 0 5 8 4 0 3 3       ХМАО-Югра, г. Сургут, ул. Гагарина, 30 - 46</t>
  </si>
  <si>
    <t>ООО "Атлант-Авто"</t>
  </si>
  <si>
    <t>г.п.Барсово, ул. Центральная, КНС-1</t>
  </si>
  <si>
    <t>61.256894</t>
  </si>
  <si>
    <t>73.192498</t>
  </si>
  <si>
    <t>Муниципальное унитарное предприятие "Территориально объединенное управление тепловодоснабжения и водоотведения № 1",                                                                    ОГРН 1 0 2 8 6 0 1 6 8 1 5 6 ,                                                             ХМАО-Югра, Сургутский район, п.г.т. Белый Яр, ул. Набережная, 3</t>
  </si>
  <si>
    <t xml:space="preserve"> КНС-1 МУП "ТО УТВиВ № 1"</t>
  </si>
  <si>
    <t>г.п.Барсово, ул. Восточная Промышленная, 2 территория, АЗС</t>
  </si>
  <si>
    <t>61.263812</t>
  </si>
  <si>
    <t>73.207533</t>
  </si>
  <si>
    <t>ООО "Сиб Ойл", ОГРН 1 1 5 7 2 3 2 0 2 9 0 7 4, ХМАО-Югра, г. Сургут, ул. Контейнерная, 14</t>
  </si>
  <si>
    <t>г.п. Барсово, ул. Мостостроителей д. 5</t>
  </si>
  <si>
    <t xml:space="preserve">61.253554 </t>
  </si>
  <si>
    <t>73.185405</t>
  </si>
  <si>
    <t>Муниципальное казенное учреждение "Административно-хозяйственное управление" ОГРН 1 1 2 8 6 1 7 0 0 4 9 6 6
628450, ХМАО-Югра, Сургутский район, г.п. Барсово, ул. Мостостроителей, д. 5</t>
  </si>
  <si>
    <t>г.п. Барсово, ул. Апрельская д. 8</t>
  </si>
  <si>
    <t xml:space="preserve">61.252702 </t>
  </si>
  <si>
    <t>73.182800</t>
  </si>
  <si>
    <t>ул. Апрельская д. 8</t>
  </si>
  <si>
    <t>г.п. Барсово, ул. Щемелева д. 11а, магазин № 3</t>
  </si>
  <si>
    <t>61.252568</t>
  </si>
  <si>
    <t>73.185504</t>
  </si>
  <si>
    <t>Гасанов Фамил Гасан Оглы, 
ОГРН 3 0 8 8 6 1 7 0 4 4 0 0 0 1 6, 
628433, Тюменская область, ХМАО-Югра, Сургутский район, пгт. Белый Яр, ул. Некрасова, д. 1, корпус А, кв. 53</t>
  </si>
  <si>
    <t>г.п. Барсово, ТСН "СНТ "Мостовик", 9-ая линия</t>
  </si>
  <si>
    <t>61.283490</t>
  </si>
  <si>
    <t>73.135965</t>
  </si>
  <si>
    <t>г.п. Барсово, ТСН "СНТ "Мостовик", 
9-ая линия</t>
  </si>
  <si>
    <t>Товарищество собственников недвижимости "Садоводческое некоммерческое товарищество "Мостовик-1" 
ОГРН 1 1 4 8 6 1 7 0 0 0 5 0 9,
628450, Ханты-Мансийский Автономный Округ - Югра а.о., дачный поселок Мостовик, район Сургутский, 314</t>
  </si>
  <si>
    <t>г.п. Барсово, ТСН "СНТ "Мостовик"</t>
  </si>
  <si>
    <t>г.п.Барсово, 
ул. Центральная, 5</t>
  </si>
  <si>
    <t>61.255125</t>
  </si>
  <si>
    <t>73.186330</t>
  </si>
  <si>
    <t>Муниципальное казенное учреждение культуры "Сургутская районная централизованная клубная система" ОГРН 1 0 2 8 6 0 1 6 8 0 6 7 8, ХМАО-Югра, Сургутский район, г.п.Барсово, ул.Центральная, 5</t>
  </si>
  <si>
    <t xml:space="preserve">ул. Центральная, д. 5
</t>
  </si>
  <si>
    <t>г.п.Барсово, Южная промышленная, 11 территория, ПГСК "Барсово"</t>
  </si>
  <si>
    <t>61.258025</t>
  </si>
  <si>
    <t>73.187603</t>
  </si>
  <si>
    <t>Потребительский гаражно-строительный кооператив "Барсово"
ОГРН 1 0 6 8 6 1 7 0 0 1 4 9 6</t>
  </si>
  <si>
    <t>г.п. Барсово, ул. Восточная промышленная территория, 12</t>
  </si>
  <si>
    <t>61.152976</t>
  </si>
  <si>
    <t>73.131620</t>
  </si>
  <si>
    <t>2,2м2</t>
  </si>
  <si>
    <t>Центральная трубная база ПАО "Сургутнефтегаз" ОГРН: 1028600584540</t>
  </si>
  <si>
    <t xml:space="preserve"> Промышленная площадка №2, ЦТБ, Цех погрузочно-разгрузочных работ, г.п. Барсово, ул. Восточная промышленная территория, 12</t>
  </si>
  <si>
    <t>2,2 м2</t>
  </si>
  <si>
    <t>Муниципальное автономное учреждение спортивной подготовки "Спортивная школа олимпийского резерва"                                                ОГРН 1028601678940, ХМАО-Югра, Сургутский район,с.п. Солнечный, п. Солнечный, ул.Спортивная, 1</t>
  </si>
  <si>
    <t>ул. Щемелева, д. 13 А</t>
  </si>
  <si>
    <t>ул. Сосновый Бор, 24</t>
  </si>
  <si>
    <t>ул. Сосновый Бор, 35 А</t>
  </si>
  <si>
    <t>ул. Мостостроителей, 9 А</t>
  </si>
  <si>
    <t>61.253062</t>
  </si>
  <si>
    <t>73.185958</t>
  </si>
  <si>
    <t>4,4 м2</t>
  </si>
  <si>
    <t>ООО "Элемент-трейд"                                                  ОГРН 103660521725, 620100, г. Екатеринбург,ул.Сибирский тракт 12, строение 5, вход 4</t>
  </si>
  <si>
    <t>ул. Мостостроителей, 9 А  (магазин " Монетка")</t>
  </si>
  <si>
    <t>ул. Центральная, 18</t>
  </si>
  <si>
    <t>а/б</t>
  </si>
  <si>
    <t>ИП Комаров Р.В. ОГРН 305860219900051, ХМАО-Югра, г. Сургут, ул. Мелик-Карамова, д. 41, кв. 144</t>
  </si>
  <si>
    <t>ул. Центральная, 18       (магазин "Красное$Белое)</t>
  </si>
  <si>
    <t>ул. Апрельская, 34</t>
  </si>
  <si>
    <t>61.249846</t>
  </si>
  <si>
    <t>73.190022</t>
  </si>
  <si>
    <t>Муниципальное бюджетное дошкольное образовательное учреждение детского сада "Рябинка" (пгт. Барсово) ОГРН 1028601679237, ХМАО-Югра, городское поселение Барсово, пгт. Барсово, ул. Апрельская, д. 34</t>
  </si>
  <si>
    <t>ул. Апрельская, 34             (детский сад "Рябинка")</t>
  </si>
  <si>
    <t>ул.Кубанская, 10</t>
  </si>
  <si>
    <t>ул.Кубанская, 10       (2б - нежилые помещения; 3б - жители)</t>
  </si>
  <si>
    <t>ул. Мостостроителей, 9</t>
  </si>
  <si>
    <t>МБОУ "Барсовская средняя общеобразовательная школа №1",ОГРН 1028601680865, ХМАО-Югра, Сургутский район, г.п.Барсово, ул. Мостостроителей, 9</t>
  </si>
  <si>
    <t>ул. Мостостроителей, 9      (СОШ №1)</t>
  </si>
  <si>
    <t>Сургутский район</t>
  </si>
  <si>
    <t>-</t>
  </si>
  <si>
    <t>действующая</t>
  </si>
  <si>
    <t>г.п.Барсово, ул. Мостостроителей,  9А</t>
  </si>
  <si>
    <t xml:space="preserve">61.252911 </t>
  </si>
  <si>
    <t>73.185511</t>
  </si>
  <si>
    <t>АО "Тандер" (магазин "Магнит"), ОГРН 1 0 2 2 3 0 1 5 9 8 5 4 9/ ИНН 2310031475</t>
  </si>
  <si>
    <t>ООО "Элемент-Трейд" (магазин "Монетка"), ОГРН 1 0 3 6 6 0 5 2 1 7 2 5 2 / ИНН 6674121179</t>
  </si>
  <si>
    <t>г.п.Барсово, ул. Сосновый бор, 31</t>
  </si>
  <si>
    <t>61.255109</t>
  </si>
  <si>
    <t xml:space="preserve"> 73.192493</t>
  </si>
  <si>
    <t>ООО "Кура" (магазин "Барсовский"), ОРГН 1 0 6 8 6 1 7 0 0 4 3 7 8 / ИНН 8617023612</t>
  </si>
  <si>
    <t>Количество действующих контейнерных площадок</t>
  </si>
  <si>
    <t>Количество контейнеров на действующих контейнерных площадках (шт.)</t>
  </si>
  <si>
    <t>Количество бункеров на действующих контейнерных площадках (шт.)</t>
  </si>
  <si>
    <t>* - в реестр мест (площадок) накопления ТКО включаются планируемые к размещению  мест (площадок) накопления ТКО.</t>
  </si>
  <si>
    <t>** - КГО - крупногабаритные отходы</t>
  </si>
  <si>
    <t>***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
          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         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</si>
  <si>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ул. Апрельская, д. 26,
ул. Апрельская, д. 28,
 ул. Апрельская, д. 23, 
 ул. Восточная, д. 6</t>
  </si>
  <si>
    <t>Cургутский район</t>
  </si>
  <si>
    <t>61.25556</t>
  </si>
  <si>
    <t>73.18623</t>
  </si>
  <si>
    <t>МАУ "РУСС", ОГРН 1028601680876 / ИНН 8617017633</t>
  </si>
  <si>
    <t>г.п. Барсово, ул. Центральная, 3</t>
  </si>
  <si>
    <t>Туристическая тропа "ЧелоВечность"</t>
  </si>
  <si>
    <t>61.255527</t>
  </si>
  <si>
    <t>73.179584</t>
  </si>
  <si>
    <t>песок</t>
  </si>
  <si>
    <t>Муниципальное автономное учреждение Сургутского района "Научно-производственный музейный центр "Барсова гора", ОГРН 1028601683241 / ИНН 8617015234</t>
  </si>
  <si>
    <t xml:space="preserve">Туристическая тропа "ЧелоВечность" </t>
  </si>
  <si>
    <t>61.210145</t>
  </si>
  <si>
    <t>73.265750</t>
  </si>
  <si>
    <t>ООО "Сургутмебель"</t>
  </si>
  <si>
    <t>г.п. Барсово, тер. Восточная промышленная 1, 2</t>
  </si>
  <si>
    <t xml:space="preserve"> </t>
  </si>
  <si>
    <t>Общество с ограниченной ответственностью "Сургутмебель", ОГРН 1028601679688 / ИНН 8617013396</t>
  </si>
  <si>
    <t>г.п. Барсово, ул. Центральная, д.4</t>
  </si>
  <si>
    <t>г.п. Барсово, ул. Центральная, д.10</t>
  </si>
  <si>
    <t>61.256005</t>
  </si>
  <si>
    <t>73.190308</t>
  </si>
  <si>
    <t>Общество с ограниченной ответственностью УК "Северный берег", ОГРН 1208600008561 / ИНН 8602298614</t>
  </si>
  <si>
    <t>ООО УК "Северный берег"</t>
  </si>
  <si>
    <t>61.256006</t>
  </si>
  <si>
    <t>73.190309</t>
  </si>
  <si>
    <t>г.п. Барсово, ул. Сосновый бор, д. 29</t>
  </si>
  <si>
    <t>61.256946</t>
  </si>
  <si>
    <t>73.191676</t>
  </si>
  <si>
    <t>ИП Синица Сергей Яковлевич</t>
  </si>
  <si>
    <t>г.п. Барсово, ул. Центральная 3</t>
  </si>
  <si>
    <t>г.п. Барсово, ул. Майская, д. 10</t>
  </si>
  <si>
    <t>61.254373</t>
  </si>
  <si>
    <t>ООО "УК "Град Сервис", ОГРН 1098607000921 / ИНН 8617028297</t>
  </si>
  <si>
    <t>г.п. Барсово, ул. Майская, д.10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</si>
</sst>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3" xfId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3" xfId="0" applyBorder="1"/>
    <xf numFmtId="0" fontId="0" fillId="0" borderId="0" xfId="0" applyBorder="1"/>
    <xf numFmtId="0" fontId="4" fillId="2" borderId="0" xfId="0" applyFont="1" applyFill="1" applyAlignment="1">
      <alignment horizontal="left" wrapText="1"/>
    </xf>
    <xf numFmtId="1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wrapText="1"/>
    </xf>
    <xf numFmtId="1" fontId="3" fillId="0" borderId="3" xfId="1" applyNumberFormat="1" applyFont="1" applyFill="1" applyBorder="1" applyAlignment="1">
      <alignment horizont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</cellXfs>
  <cellStyles count="2">
    <cellStyle name="Обычный" xfId="0" builtinId="0"/>
    <cellStyle name="Обычный 11 2 2 2" xfId="1" xr:uid="{36B4157B-D6A9-4694-9DA3-A9B8EBA94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zoomScale="70" zoomScaleNormal="70" workbookViewId="0">
      <pane ySplit="3" topLeftCell="A49" activePane="bottomLeft" state="frozen"/>
      <selection pane="bottomLeft" activeCell="J51" sqref="J51"/>
    </sheetView>
  </sheetViews>
  <sheetFormatPr defaultRowHeight="15" x14ac:dyDescent="0.25"/>
  <cols>
    <col min="2" max="2" width="15.5703125" customWidth="1"/>
    <col min="3" max="3" width="14.7109375" customWidth="1"/>
    <col min="4" max="4" width="19.7109375" customWidth="1"/>
    <col min="5" max="6" width="11.28515625" customWidth="1"/>
    <col min="7" max="7" width="11.7109375" customWidth="1"/>
    <col min="16" max="16" width="23.28515625" customWidth="1"/>
    <col min="17" max="17" width="27.7109375" customWidth="1"/>
    <col min="18" max="18" width="18" customWidth="1"/>
  </cols>
  <sheetData>
    <row r="1" spans="1:18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25">
      <c r="A2" s="28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25"/>
      <c r="G2" s="31" t="s">
        <v>6</v>
      </c>
      <c r="H2" s="32" t="s">
        <v>7</v>
      </c>
      <c r="I2" s="24" t="s">
        <v>8</v>
      </c>
      <c r="J2" s="35" t="s">
        <v>9</v>
      </c>
      <c r="K2" s="24" t="s">
        <v>10</v>
      </c>
      <c r="L2" s="24" t="s">
        <v>11</v>
      </c>
      <c r="M2" s="24" t="s">
        <v>12</v>
      </c>
      <c r="N2" s="36" t="s">
        <v>13</v>
      </c>
      <c r="O2" s="37"/>
      <c r="P2" s="30" t="s">
        <v>14</v>
      </c>
      <c r="Q2" s="38" t="s">
        <v>15</v>
      </c>
      <c r="R2" s="30" t="s">
        <v>16</v>
      </c>
    </row>
    <row r="3" spans="1:18" ht="60" x14ac:dyDescent="0.25">
      <c r="A3" s="29"/>
      <c r="B3" s="25"/>
      <c r="C3" s="25"/>
      <c r="D3" s="25"/>
      <c r="E3" s="1" t="s">
        <v>17</v>
      </c>
      <c r="F3" s="1" t="s">
        <v>18</v>
      </c>
      <c r="G3" s="25"/>
      <c r="H3" s="33"/>
      <c r="I3" s="34"/>
      <c r="J3" s="25"/>
      <c r="K3" s="25"/>
      <c r="L3" s="25"/>
      <c r="M3" s="25"/>
      <c r="N3" s="1" t="s">
        <v>19</v>
      </c>
      <c r="O3" s="2" t="s">
        <v>20</v>
      </c>
      <c r="P3" s="25"/>
      <c r="Q3" s="39"/>
      <c r="R3" s="25"/>
    </row>
    <row r="4" spans="1:1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</row>
    <row r="5" spans="1:18" ht="90" x14ac:dyDescent="0.25">
      <c r="A5" s="9">
        <v>1</v>
      </c>
      <c r="B5" s="4" t="s">
        <v>21</v>
      </c>
      <c r="C5" s="4" t="s">
        <v>22</v>
      </c>
      <c r="D5" s="4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5">
        <v>5</v>
      </c>
      <c r="J5" s="9">
        <v>0.75</v>
      </c>
      <c r="K5" s="9">
        <v>0</v>
      </c>
      <c r="L5" s="9">
        <v>0</v>
      </c>
      <c r="M5" s="9">
        <v>0</v>
      </c>
      <c r="N5" s="9"/>
      <c r="O5" s="9"/>
      <c r="P5" s="4" t="s">
        <v>23</v>
      </c>
      <c r="Q5" s="15" t="s">
        <v>28</v>
      </c>
      <c r="R5" s="4" t="s">
        <v>29</v>
      </c>
    </row>
    <row r="6" spans="1:18" ht="90" x14ac:dyDescent="0.25">
      <c r="A6" s="10">
        <v>2</v>
      </c>
      <c r="B6" s="6" t="s">
        <v>21</v>
      </c>
      <c r="C6" s="6" t="s">
        <v>22</v>
      </c>
      <c r="D6" s="6" t="s">
        <v>30</v>
      </c>
      <c r="E6" s="10" t="s">
        <v>31</v>
      </c>
      <c r="F6" s="10" t="s">
        <v>32</v>
      </c>
      <c r="G6" s="10" t="s">
        <v>26</v>
      </c>
      <c r="H6" s="10" t="s">
        <v>27</v>
      </c>
      <c r="I6" s="7">
        <v>6</v>
      </c>
      <c r="J6" s="10">
        <v>0.75</v>
      </c>
      <c r="K6" s="10">
        <v>0</v>
      </c>
      <c r="L6" s="10">
        <v>0</v>
      </c>
      <c r="M6" s="9">
        <v>0</v>
      </c>
      <c r="N6" s="9"/>
      <c r="O6" s="9"/>
      <c r="P6" s="6" t="s">
        <v>30</v>
      </c>
      <c r="Q6" s="16" t="s">
        <v>28</v>
      </c>
      <c r="R6" s="6" t="s">
        <v>33</v>
      </c>
    </row>
    <row r="7" spans="1:18" ht="90" x14ac:dyDescent="0.25">
      <c r="A7" s="10">
        <v>3</v>
      </c>
      <c r="B7" s="6" t="s">
        <v>21</v>
      </c>
      <c r="C7" s="6" t="s">
        <v>22</v>
      </c>
      <c r="D7" s="6" t="s">
        <v>34</v>
      </c>
      <c r="E7" s="10" t="s">
        <v>35</v>
      </c>
      <c r="F7" s="10" t="s">
        <v>36</v>
      </c>
      <c r="G7" s="10" t="s">
        <v>26</v>
      </c>
      <c r="H7" s="10" t="s">
        <v>27</v>
      </c>
      <c r="I7" s="7">
        <v>9</v>
      </c>
      <c r="J7" s="10">
        <v>0.75</v>
      </c>
      <c r="K7" s="10">
        <v>0</v>
      </c>
      <c r="L7" s="10">
        <v>0</v>
      </c>
      <c r="M7" s="9">
        <v>0</v>
      </c>
      <c r="N7" s="9"/>
      <c r="O7" s="9"/>
      <c r="P7" s="6" t="s">
        <v>34</v>
      </c>
      <c r="Q7" s="16" t="s">
        <v>28</v>
      </c>
      <c r="R7" s="6" t="s">
        <v>37</v>
      </c>
    </row>
    <row r="8" spans="1:18" ht="94.5" x14ac:dyDescent="0.25">
      <c r="A8" s="9">
        <v>4</v>
      </c>
      <c r="B8" s="6" t="s">
        <v>21</v>
      </c>
      <c r="C8" s="6" t="s">
        <v>22</v>
      </c>
      <c r="D8" s="6" t="s">
        <v>38</v>
      </c>
      <c r="E8" s="10" t="s">
        <v>39</v>
      </c>
      <c r="F8" s="10" t="s">
        <v>40</v>
      </c>
      <c r="G8" s="10" t="s">
        <v>26</v>
      </c>
      <c r="H8" s="10" t="s">
        <v>27</v>
      </c>
      <c r="I8" s="7">
        <v>5</v>
      </c>
      <c r="J8" s="10">
        <v>0.75</v>
      </c>
      <c r="K8" s="10">
        <v>8</v>
      </c>
      <c r="L8" s="10">
        <v>0</v>
      </c>
      <c r="M8" s="9">
        <v>0</v>
      </c>
      <c r="N8" s="9"/>
      <c r="O8" s="9"/>
      <c r="P8" s="6" t="s">
        <v>38</v>
      </c>
      <c r="Q8" s="16" t="s">
        <v>28</v>
      </c>
      <c r="R8" s="6" t="s">
        <v>41</v>
      </c>
    </row>
    <row r="9" spans="1:18" ht="90" x14ac:dyDescent="0.25">
      <c r="A9" s="10">
        <v>5</v>
      </c>
      <c r="B9" s="6" t="s">
        <v>21</v>
      </c>
      <c r="C9" s="6" t="s">
        <v>22</v>
      </c>
      <c r="D9" s="6" t="s">
        <v>42</v>
      </c>
      <c r="E9" s="10" t="s">
        <v>43</v>
      </c>
      <c r="F9" s="10" t="s">
        <v>44</v>
      </c>
      <c r="G9" s="10" t="s">
        <v>26</v>
      </c>
      <c r="H9" s="10" t="s">
        <v>27</v>
      </c>
      <c r="I9" s="7">
        <v>6</v>
      </c>
      <c r="J9" s="10">
        <v>0.75</v>
      </c>
      <c r="K9" s="10">
        <v>0</v>
      </c>
      <c r="L9" s="10">
        <v>0</v>
      </c>
      <c r="M9" s="9">
        <v>0</v>
      </c>
      <c r="N9" s="9"/>
      <c r="O9" s="9"/>
      <c r="P9" s="6" t="s">
        <v>42</v>
      </c>
      <c r="Q9" s="16" t="s">
        <v>28</v>
      </c>
      <c r="R9" s="6" t="s">
        <v>42</v>
      </c>
    </row>
    <row r="10" spans="1:18" ht="90" x14ac:dyDescent="0.25">
      <c r="A10" s="10">
        <v>6</v>
      </c>
      <c r="B10" s="6" t="s">
        <v>21</v>
      </c>
      <c r="C10" s="6" t="s">
        <v>22</v>
      </c>
      <c r="D10" s="6" t="s">
        <v>45</v>
      </c>
      <c r="E10" s="10" t="s">
        <v>46</v>
      </c>
      <c r="F10" s="10" t="s">
        <v>47</v>
      </c>
      <c r="G10" s="10" t="s">
        <v>26</v>
      </c>
      <c r="H10" s="10" t="s">
        <v>27</v>
      </c>
      <c r="I10" s="7">
        <v>4</v>
      </c>
      <c r="J10" s="10">
        <v>0.75</v>
      </c>
      <c r="K10" s="10">
        <v>0</v>
      </c>
      <c r="L10" s="10">
        <v>0</v>
      </c>
      <c r="M10" s="9">
        <v>0</v>
      </c>
      <c r="N10" s="9"/>
      <c r="O10" s="9"/>
      <c r="P10" s="6" t="s">
        <v>45</v>
      </c>
      <c r="Q10" s="16" t="s">
        <v>28</v>
      </c>
      <c r="R10" s="6" t="s">
        <v>45</v>
      </c>
    </row>
    <row r="11" spans="1:18" ht="90" x14ac:dyDescent="0.25">
      <c r="A11" s="9">
        <v>7</v>
      </c>
      <c r="B11" s="6" t="s">
        <v>21</v>
      </c>
      <c r="C11" s="6" t="s">
        <v>22</v>
      </c>
      <c r="D11" s="6" t="s">
        <v>48</v>
      </c>
      <c r="E11" s="10" t="s">
        <v>49</v>
      </c>
      <c r="F11" s="10" t="s">
        <v>50</v>
      </c>
      <c r="G11" s="10" t="s">
        <v>26</v>
      </c>
      <c r="H11" s="10" t="s">
        <v>27</v>
      </c>
      <c r="I11" s="7">
        <v>5</v>
      </c>
      <c r="J11" s="10">
        <v>0.75</v>
      </c>
      <c r="K11" s="10">
        <v>0</v>
      </c>
      <c r="L11" s="10">
        <v>0</v>
      </c>
      <c r="M11" s="9">
        <v>0</v>
      </c>
      <c r="N11" s="9"/>
      <c r="O11" s="9"/>
      <c r="P11" s="6" t="s">
        <v>48</v>
      </c>
      <c r="Q11" s="16" t="s">
        <v>28</v>
      </c>
      <c r="R11" s="6" t="s">
        <v>48</v>
      </c>
    </row>
    <row r="12" spans="1:18" ht="90" x14ac:dyDescent="0.25">
      <c r="A12" s="10">
        <v>8</v>
      </c>
      <c r="B12" s="6" t="s">
        <v>21</v>
      </c>
      <c r="C12" s="6" t="s">
        <v>22</v>
      </c>
      <c r="D12" s="6" t="s">
        <v>51</v>
      </c>
      <c r="E12" s="10" t="s">
        <v>52</v>
      </c>
      <c r="F12" s="10" t="s">
        <v>53</v>
      </c>
      <c r="G12" s="10" t="s">
        <v>26</v>
      </c>
      <c r="H12" s="10" t="s">
        <v>27</v>
      </c>
      <c r="I12" s="7">
        <v>5</v>
      </c>
      <c r="J12" s="10">
        <v>0.75</v>
      </c>
      <c r="K12" s="10">
        <v>0</v>
      </c>
      <c r="L12" s="10">
        <v>0</v>
      </c>
      <c r="M12" s="9">
        <v>0</v>
      </c>
      <c r="N12" s="9"/>
      <c r="O12" s="9"/>
      <c r="P12" s="6" t="s">
        <v>51</v>
      </c>
      <c r="Q12" s="16" t="s">
        <v>28</v>
      </c>
      <c r="R12" s="6" t="s">
        <v>51</v>
      </c>
    </row>
    <row r="13" spans="1:18" ht="90" x14ac:dyDescent="0.25">
      <c r="A13" s="10">
        <v>9</v>
      </c>
      <c r="B13" s="6" t="s">
        <v>21</v>
      </c>
      <c r="C13" s="6" t="s">
        <v>22</v>
      </c>
      <c r="D13" s="6" t="s">
        <v>54</v>
      </c>
      <c r="E13" s="10" t="s">
        <v>55</v>
      </c>
      <c r="F13" s="10" t="s">
        <v>56</v>
      </c>
      <c r="G13" s="10" t="s">
        <v>26</v>
      </c>
      <c r="H13" s="10" t="s">
        <v>27</v>
      </c>
      <c r="I13" s="7">
        <v>4</v>
      </c>
      <c r="J13" s="10">
        <v>0.75</v>
      </c>
      <c r="K13" s="10">
        <v>0</v>
      </c>
      <c r="L13" s="10">
        <v>0</v>
      </c>
      <c r="M13" s="9">
        <v>0</v>
      </c>
      <c r="N13" s="9"/>
      <c r="O13" s="9"/>
      <c r="P13" s="6" t="s">
        <v>54</v>
      </c>
      <c r="Q13" s="16" t="s">
        <v>28</v>
      </c>
      <c r="R13" s="6" t="s">
        <v>54</v>
      </c>
    </row>
    <row r="14" spans="1:18" ht="94.5" x14ac:dyDescent="0.25">
      <c r="A14" s="9">
        <v>10</v>
      </c>
      <c r="B14" s="6" t="s">
        <v>21</v>
      </c>
      <c r="C14" s="6" t="s">
        <v>22</v>
      </c>
      <c r="D14" s="6" t="s">
        <v>57</v>
      </c>
      <c r="E14" s="10" t="s">
        <v>58</v>
      </c>
      <c r="F14" s="10" t="s">
        <v>59</v>
      </c>
      <c r="G14" s="10" t="s">
        <v>26</v>
      </c>
      <c r="H14" s="10" t="s">
        <v>27</v>
      </c>
      <c r="I14" s="7">
        <v>7</v>
      </c>
      <c r="J14" s="10">
        <v>0.75</v>
      </c>
      <c r="K14" s="10">
        <v>0</v>
      </c>
      <c r="L14" s="10">
        <v>0</v>
      </c>
      <c r="M14" s="9">
        <v>0</v>
      </c>
      <c r="N14" s="9"/>
      <c r="O14" s="9"/>
      <c r="P14" s="6" t="s">
        <v>57</v>
      </c>
      <c r="Q14" s="16" t="s">
        <v>28</v>
      </c>
      <c r="R14" s="6" t="s">
        <v>60</v>
      </c>
    </row>
    <row r="15" spans="1:18" ht="220.5" x14ac:dyDescent="0.25">
      <c r="A15" s="10">
        <v>11</v>
      </c>
      <c r="B15" s="6" t="s">
        <v>21</v>
      </c>
      <c r="C15" s="6" t="s">
        <v>22</v>
      </c>
      <c r="D15" s="6" t="s">
        <v>61</v>
      </c>
      <c r="E15" s="10" t="s">
        <v>62</v>
      </c>
      <c r="F15" s="10" t="s">
        <v>63</v>
      </c>
      <c r="G15" s="10" t="s">
        <v>26</v>
      </c>
      <c r="H15" s="10" t="s">
        <v>27</v>
      </c>
      <c r="I15" s="7">
        <v>4</v>
      </c>
      <c r="J15" s="10">
        <v>0.75</v>
      </c>
      <c r="K15" s="10">
        <v>0</v>
      </c>
      <c r="L15" s="10">
        <v>0</v>
      </c>
      <c r="M15" s="9">
        <v>0</v>
      </c>
      <c r="N15" s="9"/>
      <c r="O15" s="9"/>
      <c r="P15" s="6" t="s">
        <v>61</v>
      </c>
      <c r="Q15" s="16" t="s">
        <v>28</v>
      </c>
      <c r="R15" s="6" t="s">
        <v>64</v>
      </c>
    </row>
    <row r="16" spans="1:18" ht="90" x14ac:dyDescent="0.25">
      <c r="A16" s="10">
        <v>12</v>
      </c>
      <c r="B16" s="6" t="s">
        <v>21</v>
      </c>
      <c r="C16" s="6" t="s">
        <v>22</v>
      </c>
      <c r="D16" s="6" t="s">
        <v>65</v>
      </c>
      <c r="E16" s="10" t="s">
        <v>66</v>
      </c>
      <c r="F16" s="10" t="s">
        <v>67</v>
      </c>
      <c r="G16" s="10" t="s">
        <v>26</v>
      </c>
      <c r="H16" s="10" t="s">
        <v>27</v>
      </c>
      <c r="I16" s="7">
        <v>4</v>
      </c>
      <c r="J16" s="10">
        <v>0.75</v>
      </c>
      <c r="K16" s="10">
        <v>0</v>
      </c>
      <c r="L16" s="10">
        <v>0</v>
      </c>
      <c r="M16" s="9">
        <v>0</v>
      </c>
      <c r="N16" s="9"/>
      <c r="O16" s="9"/>
      <c r="P16" s="6" t="s">
        <v>65</v>
      </c>
      <c r="Q16" s="16" t="s">
        <v>28</v>
      </c>
      <c r="R16" s="6" t="s">
        <v>68</v>
      </c>
    </row>
    <row r="17" spans="1:18" ht="126" x14ac:dyDescent="0.25">
      <c r="A17" s="9">
        <v>13</v>
      </c>
      <c r="B17" s="6" t="s">
        <v>21</v>
      </c>
      <c r="C17" s="6" t="s">
        <v>22</v>
      </c>
      <c r="D17" s="6" t="s">
        <v>69</v>
      </c>
      <c r="E17" s="10" t="s">
        <v>70</v>
      </c>
      <c r="F17" s="10" t="s">
        <v>71</v>
      </c>
      <c r="G17" s="10" t="s">
        <v>26</v>
      </c>
      <c r="H17" s="10" t="s">
        <v>27</v>
      </c>
      <c r="I17" s="7">
        <v>4</v>
      </c>
      <c r="J17" s="10">
        <v>0.75</v>
      </c>
      <c r="K17" s="10">
        <v>8</v>
      </c>
      <c r="L17" s="10">
        <v>0</v>
      </c>
      <c r="M17" s="9">
        <v>0</v>
      </c>
      <c r="N17" s="9"/>
      <c r="O17" s="9"/>
      <c r="P17" s="6" t="s">
        <v>69</v>
      </c>
      <c r="Q17" s="16" t="s">
        <v>28</v>
      </c>
      <c r="R17" s="6" t="s">
        <v>72</v>
      </c>
    </row>
    <row r="18" spans="1:18" ht="90" x14ac:dyDescent="0.25">
      <c r="A18" s="10">
        <v>14</v>
      </c>
      <c r="B18" s="6" t="s">
        <v>21</v>
      </c>
      <c r="C18" s="6" t="s">
        <v>22</v>
      </c>
      <c r="D18" s="6" t="s">
        <v>73</v>
      </c>
      <c r="E18" s="10" t="s">
        <v>74</v>
      </c>
      <c r="F18" s="10" t="s">
        <v>75</v>
      </c>
      <c r="G18" s="10" t="s">
        <v>26</v>
      </c>
      <c r="H18" s="10" t="s">
        <v>27</v>
      </c>
      <c r="I18" s="7">
        <v>4</v>
      </c>
      <c r="J18" s="10">
        <v>0.75</v>
      </c>
      <c r="K18" s="10">
        <v>0</v>
      </c>
      <c r="L18" s="10">
        <v>0</v>
      </c>
      <c r="M18" s="9">
        <v>0</v>
      </c>
      <c r="N18" s="9"/>
      <c r="O18" s="9"/>
      <c r="P18" s="6" t="s">
        <v>73</v>
      </c>
      <c r="Q18" s="16" t="s">
        <v>28</v>
      </c>
      <c r="R18" s="6" t="s">
        <v>76</v>
      </c>
    </row>
    <row r="19" spans="1:18" ht="90" x14ac:dyDescent="0.25">
      <c r="A19" s="10">
        <v>15</v>
      </c>
      <c r="B19" s="6" t="s">
        <v>21</v>
      </c>
      <c r="C19" s="6" t="s">
        <v>22</v>
      </c>
      <c r="D19" s="6" t="s">
        <v>77</v>
      </c>
      <c r="E19" s="10" t="s">
        <v>78</v>
      </c>
      <c r="F19" s="10" t="s">
        <v>79</v>
      </c>
      <c r="G19" s="10" t="s">
        <v>26</v>
      </c>
      <c r="H19" s="10" t="s">
        <v>27</v>
      </c>
      <c r="I19" s="7">
        <v>4</v>
      </c>
      <c r="J19" s="10">
        <v>0.75</v>
      </c>
      <c r="K19" s="10">
        <v>0</v>
      </c>
      <c r="L19" s="10">
        <v>0</v>
      </c>
      <c r="M19" s="9">
        <v>0</v>
      </c>
      <c r="N19" s="9"/>
      <c r="O19" s="9"/>
      <c r="P19" s="6" t="s">
        <v>80</v>
      </c>
      <c r="Q19" s="16" t="s">
        <v>28</v>
      </c>
      <c r="R19" s="6" t="s">
        <v>81</v>
      </c>
    </row>
    <row r="20" spans="1:18" ht="90" x14ac:dyDescent="0.25">
      <c r="A20" s="9">
        <v>16</v>
      </c>
      <c r="B20" s="6" t="s">
        <v>21</v>
      </c>
      <c r="C20" s="6" t="s">
        <v>22</v>
      </c>
      <c r="D20" s="6" t="s">
        <v>82</v>
      </c>
      <c r="E20" s="10" t="s">
        <v>83</v>
      </c>
      <c r="F20" s="10" t="s">
        <v>84</v>
      </c>
      <c r="G20" s="10" t="s">
        <v>26</v>
      </c>
      <c r="H20" s="10" t="s">
        <v>27</v>
      </c>
      <c r="I20" s="7">
        <v>8</v>
      </c>
      <c r="J20" s="10">
        <v>0.75</v>
      </c>
      <c r="K20" s="10">
        <v>0</v>
      </c>
      <c r="L20" s="10">
        <v>0</v>
      </c>
      <c r="M20" s="9">
        <v>0</v>
      </c>
      <c r="N20" s="9"/>
      <c r="O20" s="9"/>
      <c r="P20" s="6" t="s">
        <v>82</v>
      </c>
      <c r="Q20" s="16" t="s">
        <v>28</v>
      </c>
      <c r="R20" s="6" t="s">
        <v>85</v>
      </c>
    </row>
    <row r="21" spans="1:18" ht="94.5" x14ac:dyDescent="0.25">
      <c r="A21" s="10">
        <v>17</v>
      </c>
      <c r="B21" s="6" t="s">
        <v>21</v>
      </c>
      <c r="C21" s="6" t="s">
        <v>22</v>
      </c>
      <c r="D21" s="6" t="s">
        <v>86</v>
      </c>
      <c r="E21" s="10" t="s">
        <v>87</v>
      </c>
      <c r="F21" s="10" t="s">
        <v>88</v>
      </c>
      <c r="G21" s="10" t="s">
        <v>26</v>
      </c>
      <c r="H21" s="10" t="s">
        <v>27</v>
      </c>
      <c r="I21" s="7">
        <v>4</v>
      </c>
      <c r="J21" s="10">
        <v>0.75</v>
      </c>
      <c r="K21" s="10">
        <v>8</v>
      </c>
      <c r="L21" s="10">
        <v>0</v>
      </c>
      <c r="M21" s="9">
        <v>0</v>
      </c>
      <c r="N21" s="9"/>
      <c r="O21" s="9"/>
      <c r="P21" s="6" t="s">
        <v>86</v>
      </c>
      <c r="Q21" s="16" t="s">
        <v>28</v>
      </c>
      <c r="R21" s="6" t="s">
        <v>89</v>
      </c>
    </row>
    <row r="22" spans="1:18" ht="204.75" x14ac:dyDescent="0.25">
      <c r="A22" s="10">
        <v>18</v>
      </c>
      <c r="B22" s="6" t="s">
        <v>21</v>
      </c>
      <c r="C22" s="6" t="s">
        <v>22</v>
      </c>
      <c r="D22" s="6" t="s">
        <v>90</v>
      </c>
      <c r="E22" s="10" t="s">
        <v>91</v>
      </c>
      <c r="F22" s="10" t="s">
        <v>92</v>
      </c>
      <c r="G22" s="10" t="s">
        <v>26</v>
      </c>
      <c r="H22" s="10" t="s">
        <v>27</v>
      </c>
      <c r="I22" s="7">
        <v>8</v>
      </c>
      <c r="J22" s="10">
        <v>0.75</v>
      </c>
      <c r="K22" s="10"/>
      <c r="L22" s="10">
        <v>0</v>
      </c>
      <c r="M22" s="9">
        <v>0</v>
      </c>
      <c r="N22" s="9"/>
      <c r="O22" s="9"/>
      <c r="P22" s="6" t="s">
        <v>90</v>
      </c>
      <c r="Q22" s="16" t="s">
        <v>28</v>
      </c>
      <c r="R22" s="6" t="s">
        <v>93</v>
      </c>
    </row>
    <row r="23" spans="1:18" ht="126" x14ac:dyDescent="0.25">
      <c r="A23" s="9">
        <v>19</v>
      </c>
      <c r="B23" s="6" t="s">
        <v>21</v>
      </c>
      <c r="C23" s="6" t="s">
        <v>22</v>
      </c>
      <c r="D23" s="6" t="s">
        <v>94</v>
      </c>
      <c r="E23" s="10" t="s">
        <v>95</v>
      </c>
      <c r="F23" s="10" t="s">
        <v>96</v>
      </c>
      <c r="G23" s="10" t="s">
        <v>26</v>
      </c>
      <c r="H23" s="10" t="s">
        <v>27</v>
      </c>
      <c r="I23" s="7">
        <v>5</v>
      </c>
      <c r="J23" s="10">
        <v>0.75</v>
      </c>
      <c r="K23" s="10">
        <v>8</v>
      </c>
      <c r="L23" s="10">
        <v>0</v>
      </c>
      <c r="M23" s="9">
        <v>0</v>
      </c>
      <c r="N23" s="9"/>
      <c r="O23" s="9"/>
      <c r="P23" s="6" t="s">
        <v>94</v>
      </c>
      <c r="Q23" s="16" t="s">
        <v>28</v>
      </c>
      <c r="R23" s="6" t="s">
        <v>248</v>
      </c>
    </row>
    <row r="24" spans="1:18" ht="126" x14ac:dyDescent="0.25">
      <c r="A24" s="10">
        <v>20</v>
      </c>
      <c r="B24" s="6" t="s">
        <v>21</v>
      </c>
      <c r="C24" s="6" t="s">
        <v>22</v>
      </c>
      <c r="D24" s="6" t="s">
        <v>97</v>
      </c>
      <c r="E24" s="10" t="s">
        <v>98</v>
      </c>
      <c r="F24" s="10" t="s">
        <v>99</v>
      </c>
      <c r="G24" s="10" t="s">
        <v>26</v>
      </c>
      <c r="H24" s="10" t="s">
        <v>27</v>
      </c>
      <c r="I24" s="7">
        <v>6</v>
      </c>
      <c r="J24" s="10">
        <v>0.75</v>
      </c>
      <c r="K24" s="10">
        <v>8</v>
      </c>
      <c r="L24" s="10">
        <v>0</v>
      </c>
      <c r="M24" s="9">
        <v>0</v>
      </c>
      <c r="N24" s="9"/>
      <c r="O24" s="9"/>
      <c r="P24" s="6" t="s">
        <v>97</v>
      </c>
      <c r="Q24" s="16" t="s">
        <v>28</v>
      </c>
      <c r="R24" s="6" t="s">
        <v>100</v>
      </c>
    </row>
    <row r="25" spans="1:18" ht="110.25" x14ac:dyDescent="0.25">
      <c r="A25" s="10">
        <v>21</v>
      </c>
      <c r="B25" s="6" t="s">
        <v>21</v>
      </c>
      <c r="C25" s="6" t="s">
        <v>22</v>
      </c>
      <c r="D25" s="6" t="s">
        <v>101</v>
      </c>
      <c r="E25" s="10" t="s">
        <v>102</v>
      </c>
      <c r="F25" s="10" t="s">
        <v>103</v>
      </c>
      <c r="G25" s="10" t="s">
        <v>26</v>
      </c>
      <c r="H25" s="10" t="s">
        <v>27</v>
      </c>
      <c r="I25" s="7">
        <v>5</v>
      </c>
      <c r="J25" s="10">
        <v>0.75</v>
      </c>
      <c r="K25" s="10">
        <v>8</v>
      </c>
      <c r="L25" s="10">
        <v>0</v>
      </c>
      <c r="M25" s="9">
        <v>0</v>
      </c>
      <c r="N25" s="9"/>
      <c r="O25" s="9"/>
      <c r="P25" s="6" t="s">
        <v>101</v>
      </c>
      <c r="Q25" s="16" t="s">
        <v>28</v>
      </c>
      <c r="R25" s="6" t="s">
        <v>104</v>
      </c>
    </row>
    <row r="26" spans="1:18" ht="90" x14ac:dyDescent="0.25">
      <c r="A26" s="9">
        <v>22</v>
      </c>
      <c r="B26" s="6" t="s">
        <v>21</v>
      </c>
      <c r="C26" s="6" t="s">
        <v>22</v>
      </c>
      <c r="D26" s="6" t="s">
        <v>105</v>
      </c>
      <c r="E26" s="10" t="s">
        <v>106</v>
      </c>
      <c r="F26" s="10" t="s">
        <v>107</v>
      </c>
      <c r="G26" s="10" t="s">
        <v>26</v>
      </c>
      <c r="H26" s="10" t="s">
        <v>108</v>
      </c>
      <c r="I26" s="7">
        <v>2</v>
      </c>
      <c r="J26" s="10">
        <v>0.75</v>
      </c>
      <c r="K26" s="10">
        <v>0</v>
      </c>
      <c r="L26" s="10">
        <v>0</v>
      </c>
      <c r="M26" s="9">
        <v>0</v>
      </c>
      <c r="N26" s="9"/>
      <c r="O26" s="9"/>
      <c r="P26" s="6" t="s">
        <v>105</v>
      </c>
      <c r="Q26" s="16" t="s">
        <v>28</v>
      </c>
      <c r="R26" s="6" t="s">
        <v>105</v>
      </c>
    </row>
    <row r="27" spans="1:18" ht="126" x14ac:dyDescent="0.25">
      <c r="A27" s="10">
        <v>23</v>
      </c>
      <c r="B27" s="8" t="s">
        <v>21</v>
      </c>
      <c r="C27" s="8" t="s">
        <v>109</v>
      </c>
      <c r="D27" s="6" t="s">
        <v>110</v>
      </c>
      <c r="E27" s="10" t="s">
        <v>111</v>
      </c>
      <c r="F27" s="10" t="s">
        <v>112</v>
      </c>
      <c r="G27" s="10" t="s">
        <v>26</v>
      </c>
      <c r="H27" s="10" t="s">
        <v>27</v>
      </c>
      <c r="I27" s="7">
        <v>4</v>
      </c>
      <c r="J27" s="10">
        <v>0.75</v>
      </c>
      <c r="K27" s="10">
        <v>0</v>
      </c>
      <c r="L27" s="10">
        <v>0</v>
      </c>
      <c r="M27" s="9">
        <v>0</v>
      </c>
      <c r="N27" s="9"/>
      <c r="O27" s="9"/>
      <c r="P27" s="6" t="s">
        <v>110</v>
      </c>
      <c r="Q27" s="16" t="s">
        <v>28</v>
      </c>
      <c r="R27" s="6" t="s">
        <v>113</v>
      </c>
    </row>
    <row r="28" spans="1:18" ht="126" x14ac:dyDescent="0.25">
      <c r="A28" s="10">
        <v>24</v>
      </c>
      <c r="B28" s="6" t="s">
        <v>21</v>
      </c>
      <c r="C28" s="6" t="s">
        <v>22</v>
      </c>
      <c r="D28" s="6" t="s">
        <v>114</v>
      </c>
      <c r="E28" s="10" t="s">
        <v>115</v>
      </c>
      <c r="F28" s="10" t="s">
        <v>116</v>
      </c>
      <c r="G28" s="10" t="s">
        <v>26</v>
      </c>
      <c r="H28" s="10" t="s">
        <v>27</v>
      </c>
      <c r="I28" s="7">
        <v>5</v>
      </c>
      <c r="J28" s="10">
        <v>0.75</v>
      </c>
      <c r="K28" s="10">
        <v>8</v>
      </c>
      <c r="L28" s="10">
        <v>0</v>
      </c>
      <c r="M28" s="9">
        <v>0</v>
      </c>
      <c r="N28" s="9"/>
      <c r="O28" s="9"/>
      <c r="P28" s="6" t="s">
        <v>114</v>
      </c>
      <c r="Q28" s="16" t="s">
        <v>28</v>
      </c>
      <c r="R28" s="6" t="s">
        <v>117</v>
      </c>
    </row>
    <row r="29" spans="1:18" ht="126" x14ac:dyDescent="0.25">
      <c r="A29" s="9">
        <v>25</v>
      </c>
      <c r="B29" s="6" t="s">
        <v>21</v>
      </c>
      <c r="C29" s="6" t="s">
        <v>22</v>
      </c>
      <c r="D29" s="6" t="s">
        <v>118</v>
      </c>
      <c r="E29" s="10" t="s">
        <v>119</v>
      </c>
      <c r="F29" s="10" t="s">
        <v>120</v>
      </c>
      <c r="G29" s="10" t="s">
        <v>26</v>
      </c>
      <c r="H29" s="10" t="s">
        <v>27</v>
      </c>
      <c r="I29" s="7">
        <v>3</v>
      </c>
      <c r="J29" s="10">
        <v>0.75</v>
      </c>
      <c r="K29" s="10"/>
      <c r="L29" s="10">
        <v>0</v>
      </c>
      <c r="M29" s="9">
        <v>0</v>
      </c>
      <c r="N29" s="9"/>
      <c r="O29" s="9"/>
      <c r="P29" s="6" t="s">
        <v>118</v>
      </c>
      <c r="Q29" s="16" t="s">
        <v>28</v>
      </c>
      <c r="R29" s="6" t="s">
        <v>121</v>
      </c>
    </row>
    <row r="30" spans="1:18" ht="126" x14ac:dyDescent="0.25">
      <c r="A30" s="10">
        <v>26</v>
      </c>
      <c r="B30" s="6" t="s">
        <v>21</v>
      </c>
      <c r="C30" s="6" t="s">
        <v>22</v>
      </c>
      <c r="D30" s="6" t="s">
        <v>122</v>
      </c>
      <c r="E30" s="10" t="s">
        <v>123</v>
      </c>
      <c r="F30" s="10" t="s">
        <v>124</v>
      </c>
      <c r="G30" s="10" t="s">
        <v>26</v>
      </c>
      <c r="H30" s="10" t="s">
        <v>27</v>
      </c>
      <c r="I30" s="7">
        <v>5</v>
      </c>
      <c r="J30" s="10">
        <v>0.75</v>
      </c>
      <c r="K30" s="10">
        <v>8</v>
      </c>
      <c r="L30" s="10">
        <v>0</v>
      </c>
      <c r="M30" s="9">
        <v>0</v>
      </c>
      <c r="N30" s="9"/>
      <c r="O30" s="9"/>
      <c r="P30" s="6" t="s">
        <v>122</v>
      </c>
      <c r="Q30" s="16" t="s">
        <v>28</v>
      </c>
      <c r="R30" s="6" t="s">
        <v>125</v>
      </c>
    </row>
    <row r="31" spans="1:18" ht="189" x14ac:dyDescent="0.25">
      <c r="A31" s="10">
        <v>27</v>
      </c>
      <c r="B31" s="6" t="s">
        <v>21</v>
      </c>
      <c r="C31" s="6" t="s">
        <v>22</v>
      </c>
      <c r="D31" s="6" t="s">
        <v>126</v>
      </c>
      <c r="E31" s="10" t="s">
        <v>127</v>
      </c>
      <c r="F31" s="10" t="s">
        <v>128</v>
      </c>
      <c r="G31" s="10" t="s">
        <v>26</v>
      </c>
      <c r="H31" s="10" t="s">
        <v>27</v>
      </c>
      <c r="I31" s="7">
        <v>3</v>
      </c>
      <c r="J31" s="10">
        <v>0.75</v>
      </c>
      <c r="K31" s="10">
        <v>8</v>
      </c>
      <c r="L31" s="10">
        <v>0</v>
      </c>
      <c r="M31" s="9">
        <v>0</v>
      </c>
      <c r="N31" s="9"/>
      <c r="O31" s="9"/>
      <c r="P31" s="6" t="s">
        <v>126</v>
      </c>
      <c r="Q31" s="16" t="s">
        <v>28</v>
      </c>
      <c r="R31" s="6" t="s">
        <v>129</v>
      </c>
    </row>
    <row r="32" spans="1:18" ht="94.5" x14ac:dyDescent="0.25">
      <c r="A32" s="9">
        <v>28</v>
      </c>
      <c r="B32" s="6" t="s">
        <v>21</v>
      </c>
      <c r="C32" s="6" t="s">
        <v>22</v>
      </c>
      <c r="D32" s="6" t="s">
        <v>130</v>
      </c>
      <c r="E32" s="10" t="s">
        <v>131</v>
      </c>
      <c r="F32" s="10" t="s">
        <v>132</v>
      </c>
      <c r="G32" s="10" t="s">
        <v>26</v>
      </c>
      <c r="H32" s="10" t="s">
        <v>27</v>
      </c>
      <c r="I32" s="7">
        <v>4</v>
      </c>
      <c r="J32" s="10">
        <v>0.75</v>
      </c>
      <c r="K32" s="10">
        <v>0</v>
      </c>
      <c r="L32" s="10">
        <v>0</v>
      </c>
      <c r="M32" s="9">
        <v>0</v>
      </c>
      <c r="N32" s="9"/>
      <c r="O32" s="9"/>
      <c r="P32" s="6" t="s">
        <v>130</v>
      </c>
      <c r="Q32" s="16" t="s">
        <v>28</v>
      </c>
      <c r="R32" s="6" t="s">
        <v>133</v>
      </c>
    </row>
    <row r="33" spans="1:18" ht="157.5" x14ac:dyDescent="0.25">
      <c r="A33" s="10">
        <v>29</v>
      </c>
      <c r="B33" s="6" t="s">
        <v>21</v>
      </c>
      <c r="C33" s="6" t="s">
        <v>22</v>
      </c>
      <c r="D33" s="6" t="s">
        <v>134</v>
      </c>
      <c r="E33" s="10" t="s">
        <v>135</v>
      </c>
      <c r="F33" s="10" t="s">
        <v>136</v>
      </c>
      <c r="G33" s="10" t="s">
        <v>26</v>
      </c>
      <c r="H33" s="10" t="s">
        <v>27</v>
      </c>
      <c r="I33" s="7">
        <v>4</v>
      </c>
      <c r="J33" s="10">
        <v>0.75</v>
      </c>
      <c r="K33" s="10">
        <v>0</v>
      </c>
      <c r="L33" s="10">
        <v>0</v>
      </c>
      <c r="M33" s="9">
        <v>0</v>
      </c>
      <c r="N33" s="9"/>
      <c r="O33" s="9"/>
      <c r="P33" s="6" t="s">
        <v>134</v>
      </c>
      <c r="Q33" s="16" t="s">
        <v>28</v>
      </c>
      <c r="R33" s="6" t="s">
        <v>137</v>
      </c>
    </row>
    <row r="34" spans="1:18" ht="90" x14ac:dyDescent="0.25">
      <c r="A34" s="10">
        <v>30</v>
      </c>
      <c r="B34" s="6" t="s">
        <v>21</v>
      </c>
      <c r="C34" s="6" t="s">
        <v>22</v>
      </c>
      <c r="D34" s="6" t="s">
        <v>138</v>
      </c>
      <c r="E34" s="10" t="s">
        <v>139</v>
      </c>
      <c r="F34" s="10" t="s">
        <v>140</v>
      </c>
      <c r="G34" s="10" t="s">
        <v>26</v>
      </c>
      <c r="H34" s="10" t="s">
        <v>27</v>
      </c>
      <c r="I34" s="7">
        <v>4</v>
      </c>
      <c r="J34" s="10">
        <v>0.75</v>
      </c>
      <c r="K34" s="10">
        <v>8</v>
      </c>
      <c r="L34" s="10">
        <v>0</v>
      </c>
      <c r="M34" s="9">
        <v>0</v>
      </c>
      <c r="N34" s="9"/>
      <c r="O34" s="9"/>
      <c r="P34" s="6" t="s">
        <v>138</v>
      </c>
      <c r="Q34" s="16" t="s">
        <v>28</v>
      </c>
      <c r="R34" s="6" t="s">
        <v>138</v>
      </c>
    </row>
    <row r="35" spans="1:18" ht="94.5" x14ac:dyDescent="0.25">
      <c r="A35" s="9">
        <v>31</v>
      </c>
      <c r="B35" s="6" t="s">
        <v>21</v>
      </c>
      <c r="C35" s="6" t="s">
        <v>22</v>
      </c>
      <c r="D35" s="6" t="s">
        <v>141</v>
      </c>
      <c r="E35" s="10" t="s">
        <v>142</v>
      </c>
      <c r="F35" s="10" t="s">
        <v>143</v>
      </c>
      <c r="G35" s="10" t="s">
        <v>26</v>
      </c>
      <c r="H35" s="10" t="s">
        <v>27</v>
      </c>
      <c r="I35" s="7">
        <v>4</v>
      </c>
      <c r="J35" s="10">
        <v>0.75</v>
      </c>
      <c r="K35" s="10">
        <v>0</v>
      </c>
      <c r="L35" s="10">
        <v>0</v>
      </c>
      <c r="M35" s="9">
        <v>0</v>
      </c>
      <c r="N35" s="9"/>
      <c r="O35" s="9"/>
      <c r="P35" s="6" t="s">
        <v>141</v>
      </c>
      <c r="Q35" s="16" t="s">
        <v>28</v>
      </c>
      <c r="R35" s="6" t="s">
        <v>144</v>
      </c>
    </row>
    <row r="36" spans="1:18" ht="105" x14ac:dyDescent="0.25">
      <c r="A36" s="10">
        <v>32</v>
      </c>
      <c r="B36" s="6" t="s">
        <v>21</v>
      </c>
      <c r="C36" s="6" t="s">
        <v>22</v>
      </c>
      <c r="D36" s="6" t="s">
        <v>145</v>
      </c>
      <c r="E36" s="10">
        <v>61.253059</v>
      </c>
      <c r="F36" s="10" t="s">
        <v>146</v>
      </c>
      <c r="G36" s="10" t="s">
        <v>147</v>
      </c>
      <c r="H36" s="10" t="s">
        <v>108</v>
      </c>
      <c r="I36" s="10">
        <v>2</v>
      </c>
      <c r="J36" s="10">
        <v>0.75</v>
      </c>
      <c r="K36" s="10">
        <v>0</v>
      </c>
      <c r="L36" s="10">
        <v>0</v>
      </c>
      <c r="M36" s="9">
        <v>0</v>
      </c>
      <c r="N36" s="9"/>
      <c r="O36" s="9"/>
      <c r="P36" s="6" t="s">
        <v>148</v>
      </c>
      <c r="Q36" s="16" t="s">
        <v>149</v>
      </c>
      <c r="R36" s="6" t="s">
        <v>150</v>
      </c>
    </row>
    <row r="37" spans="1:18" ht="135" x14ac:dyDescent="0.25">
      <c r="A37" s="10">
        <v>33</v>
      </c>
      <c r="B37" s="6" t="s">
        <v>21</v>
      </c>
      <c r="C37" s="6" t="s">
        <v>22</v>
      </c>
      <c r="D37" s="6" t="s">
        <v>151</v>
      </c>
      <c r="E37" s="10" t="s">
        <v>152</v>
      </c>
      <c r="F37" s="10" t="s">
        <v>153</v>
      </c>
      <c r="G37" s="10" t="s">
        <v>154</v>
      </c>
      <c r="H37" s="10" t="s">
        <v>108</v>
      </c>
      <c r="I37" s="10">
        <v>1</v>
      </c>
      <c r="J37" s="10">
        <v>1.1000000000000001</v>
      </c>
      <c r="K37" s="10">
        <v>0</v>
      </c>
      <c r="L37" s="10">
        <v>0</v>
      </c>
      <c r="M37" s="9">
        <v>0</v>
      </c>
      <c r="N37" s="9"/>
      <c r="O37" s="9"/>
      <c r="P37" s="6" t="s">
        <v>155</v>
      </c>
      <c r="Q37" s="16" t="s">
        <v>156</v>
      </c>
      <c r="R37" s="6" t="s">
        <v>157</v>
      </c>
    </row>
    <row r="38" spans="1:18" ht="90" x14ac:dyDescent="0.25">
      <c r="A38" s="9">
        <v>34</v>
      </c>
      <c r="B38" s="6" t="s">
        <v>21</v>
      </c>
      <c r="C38" s="6" t="s">
        <v>22</v>
      </c>
      <c r="D38" s="6" t="s">
        <v>158</v>
      </c>
      <c r="E38" s="10" t="s">
        <v>159</v>
      </c>
      <c r="F38" s="10" t="s">
        <v>160</v>
      </c>
      <c r="G38" s="10" t="s">
        <v>154</v>
      </c>
      <c r="H38" s="10" t="s">
        <v>108</v>
      </c>
      <c r="I38" s="10">
        <v>2</v>
      </c>
      <c r="J38" s="10">
        <v>0.4</v>
      </c>
      <c r="K38" s="10">
        <v>0</v>
      </c>
      <c r="L38" s="10">
        <v>0</v>
      </c>
      <c r="M38" s="9">
        <v>0</v>
      </c>
      <c r="N38" s="9"/>
      <c r="O38" s="9"/>
      <c r="P38" s="6" t="s">
        <v>158</v>
      </c>
      <c r="Q38" s="16" t="s">
        <v>161</v>
      </c>
      <c r="R38" s="6" t="s">
        <v>162</v>
      </c>
    </row>
    <row r="39" spans="1:18" ht="150" x14ac:dyDescent="0.25">
      <c r="A39" s="10">
        <v>35</v>
      </c>
      <c r="B39" s="6" t="s">
        <v>21</v>
      </c>
      <c r="C39" s="6" t="s">
        <v>22</v>
      </c>
      <c r="D39" s="6" t="s">
        <v>163</v>
      </c>
      <c r="E39" s="10" t="s">
        <v>164</v>
      </c>
      <c r="F39" s="10" t="s">
        <v>165</v>
      </c>
      <c r="G39" s="10" t="s">
        <v>154</v>
      </c>
      <c r="H39" s="10" t="s">
        <v>108</v>
      </c>
      <c r="I39" s="10">
        <v>1</v>
      </c>
      <c r="J39" s="10">
        <v>0.75</v>
      </c>
      <c r="K39" s="10">
        <v>0</v>
      </c>
      <c r="L39" s="10">
        <v>0</v>
      </c>
      <c r="M39" s="9">
        <v>0</v>
      </c>
      <c r="N39" s="9"/>
      <c r="O39" s="9"/>
      <c r="P39" s="6" t="s">
        <v>163</v>
      </c>
      <c r="Q39" s="10" t="s">
        <v>166</v>
      </c>
      <c r="R39" s="6" t="s">
        <v>167</v>
      </c>
    </row>
    <row r="40" spans="1:18" ht="78.75" x14ac:dyDescent="0.25">
      <c r="A40" s="10">
        <v>36</v>
      </c>
      <c r="B40" s="6" t="s">
        <v>21</v>
      </c>
      <c r="C40" s="6" t="s">
        <v>22</v>
      </c>
      <c r="D40" s="6" t="s">
        <v>168</v>
      </c>
      <c r="E40" s="10" t="s">
        <v>169</v>
      </c>
      <c r="F40" s="10" t="s">
        <v>170</v>
      </c>
      <c r="G40" s="10" t="s">
        <v>154</v>
      </c>
      <c r="H40" s="10" t="s">
        <v>108</v>
      </c>
      <c r="I40" s="10">
        <v>1</v>
      </c>
      <c r="J40" s="10">
        <v>0.75</v>
      </c>
      <c r="K40" s="10">
        <v>0</v>
      </c>
      <c r="L40" s="10">
        <v>0</v>
      </c>
      <c r="M40" s="9">
        <v>0</v>
      </c>
      <c r="N40" s="9"/>
      <c r="O40" s="9"/>
      <c r="P40" s="6" t="s">
        <v>168</v>
      </c>
      <c r="Q40" s="10" t="s">
        <v>171</v>
      </c>
      <c r="R40" s="6" t="s">
        <v>168</v>
      </c>
    </row>
    <row r="41" spans="1:18" ht="150" x14ac:dyDescent="0.25">
      <c r="A41" s="9">
        <v>37</v>
      </c>
      <c r="B41" s="6" t="s">
        <v>21</v>
      </c>
      <c r="C41" s="6" t="s">
        <v>22</v>
      </c>
      <c r="D41" s="6" t="s">
        <v>172</v>
      </c>
      <c r="E41" s="10" t="s">
        <v>173</v>
      </c>
      <c r="F41" s="10" t="s">
        <v>174</v>
      </c>
      <c r="G41" s="10" t="s">
        <v>154</v>
      </c>
      <c r="H41" s="10" t="s">
        <v>108</v>
      </c>
      <c r="I41" s="10">
        <v>1</v>
      </c>
      <c r="J41" s="10">
        <v>0.75</v>
      </c>
      <c r="K41" s="10">
        <v>0</v>
      </c>
      <c r="L41" s="10">
        <v>0</v>
      </c>
      <c r="M41" s="9">
        <v>0</v>
      </c>
      <c r="N41" s="9"/>
      <c r="O41" s="9"/>
      <c r="P41" s="6" t="s">
        <v>172</v>
      </c>
      <c r="Q41" s="10" t="s">
        <v>175</v>
      </c>
      <c r="R41" s="6" t="s">
        <v>172</v>
      </c>
    </row>
    <row r="42" spans="1:18" ht="150" x14ac:dyDescent="0.25">
      <c r="A42" s="10">
        <v>38</v>
      </c>
      <c r="B42" s="6" t="s">
        <v>21</v>
      </c>
      <c r="C42" s="6" t="s">
        <v>22</v>
      </c>
      <c r="D42" s="6" t="s">
        <v>176</v>
      </c>
      <c r="E42" s="10" t="s">
        <v>177</v>
      </c>
      <c r="F42" s="10" t="s">
        <v>178</v>
      </c>
      <c r="G42" s="10" t="s">
        <v>154</v>
      </c>
      <c r="H42" s="10" t="s">
        <v>108</v>
      </c>
      <c r="I42" s="10">
        <v>1</v>
      </c>
      <c r="J42" s="10">
        <v>0.75</v>
      </c>
      <c r="K42" s="10">
        <v>0</v>
      </c>
      <c r="L42" s="10">
        <v>0</v>
      </c>
      <c r="M42" s="9">
        <v>0</v>
      </c>
      <c r="N42" s="9"/>
      <c r="O42" s="9"/>
      <c r="P42" s="6" t="s">
        <v>176</v>
      </c>
      <c r="Q42" s="16" t="s">
        <v>175</v>
      </c>
      <c r="R42" s="6" t="s">
        <v>179</v>
      </c>
    </row>
    <row r="43" spans="1:18" ht="120" x14ac:dyDescent="0.25">
      <c r="A43" s="10">
        <v>39</v>
      </c>
      <c r="B43" s="6" t="s">
        <v>21</v>
      </c>
      <c r="C43" s="6" t="s">
        <v>22</v>
      </c>
      <c r="D43" s="6" t="s">
        <v>180</v>
      </c>
      <c r="E43" s="10" t="s">
        <v>181</v>
      </c>
      <c r="F43" s="10" t="s">
        <v>182</v>
      </c>
      <c r="G43" s="10" t="s">
        <v>154</v>
      </c>
      <c r="H43" s="10" t="s">
        <v>108</v>
      </c>
      <c r="I43" s="10">
        <v>1</v>
      </c>
      <c r="J43" s="10">
        <v>0.75</v>
      </c>
      <c r="K43" s="10">
        <v>0</v>
      </c>
      <c r="L43" s="10">
        <v>0</v>
      </c>
      <c r="M43" s="9">
        <v>0</v>
      </c>
      <c r="N43" s="9"/>
      <c r="O43" s="9"/>
      <c r="P43" s="6" t="s">
        <v>180</v>
      </c>
      <c r="Q43" s="16" t="s">
        <v>183</v>
      </c>
      <c r="R43" s="6" t="s">
        <v>180</v>
      </c>
    </row>
    <row r="44" spans="1:18" ht="195" x14ac:dyDescent="0.25">
      <c r="A44" s="9">
        <v>40</v>
      </c>
      <c r="B44" s="6" t="s">
        <v>21</v>
      </c>
      <c r="C44" s="6" t="s">
        <v>22</v>
      </c>
      <c r="D44" s="6" t="s">
        <v>184</v>
      </c>
      <c r="E44" s="10" t="s">
        <v>185</v>
      </c>
      <c r="F44" s="10" t="s">
        <v>186</v>
      </c>
      <c r="G44" s="10" t="s">
        <v>26</v>
      </c>
      <c r="H44" s="10" t="s">
        <v>108</v>
      </c>
      <c r="I44" s="10">
        <v>1</v>
      </c>
      <c r="J44" s="10">
        <v>0</v>
      </c>
      <c r="K44" s="10">
        <v>8</v>
      </c>
      <c r="L44" s="10">
        <v>0</v>
      </c>
      <c r="M44" s="10">
        <v>0</v>
      </c>
      <c r="N44" s="10"/>
      <c r="O44" s="10"/>
      <c r="P44" s="6" t="s">
        <v>187</v>
      </c>
      <c r="Q44" s="16" t="s">
        <v>188</v>
      </c>
      <c r="R44" s="6" t="s">
        <v>189</v>
      </c>
    </row>
    <row r="45" spans="1:18" ht="135" x14ac:dyDescent="0.25">
      <c r="A45" s="10">
        <v>41</v>
      </c>
      <c r="B45" s="6" t="s">
        <v>21</v>
      </c>
      <c r="C45" s="6" t="s">
        <v>22</v>
      </c>
      <c r="D45" s="6" t="s">
        <v>190</v>
      </c>
      <c r="E45" s="10" t="s">
        <v>191</v>
      </c>
      <c r="F45" s="10" t="s">
        <v>192</v>
      </c>
      <c r="G45" s="10" t="s">
        <v>26</v>
      </c>
      <c r="H45" s="10" t="s">
        <v>108</v>
      </c>
      <c r="I45" s="7">
        <v>2</v>
      </c>
      <c r="J45" s="10">
        <v>0.75</v>
      </c>
      <c r="K45" s="10">
        <v>0</v>
      </c>
      <c r="L45" s="10">
        <v>0</v>
      </c>
      <c r="M45" s="9">
        <v>0</v>
      </c>
      <c r="N45" s="9"/>
      <c r="O45" s="9"/>
      <c r="P45" s="6" t="s">
        <v>190</v>
      </c>
      <c r="Q45" s="16" t="s">
        <v>193</v>
      </c>
      <c r="R45" s="6" t="s">
        <v>194</v>
      </c>
    </row>
    <row r="46" spans="1:18" ht="78.75" x14ac:dyDescent="0.25">
      <c r="A46" s="10">
        <v>42</v>
      </c>
      <c r="B46" s="6" t="s">
        <v>21</v>
      </c>
      <c r="C46" s="6" t="s">
        <v>22</v>
      </c>
      <c r="D46" s="6" t="s">
        <v>195</v>
      </c>
      <c r="E46" s="10" t="s">
        <v>196</v>
      </c>
      <c r="F46" s="10" t="s">
        <v>197</v>
      </c>
      <c r="G46" s="10" t="s">
        <v>26</v>
      </c>
      <c r="H46" s="10" t="s">
        <v>108</v>
      </c>
      <c r="I46" s="10">
        <v>1</v>
      </c>
      <c r="J46" s="10">
        <v>0.6</v>
      </c>
      <c r="K46" s="10">
        <v>0</v>
      </c>
      <c r="L46" s="10">
        <v>0</v>
      </c>
      <c r="M46" s="10">
        <v>0</v>
      </c>
      <c r="N46" s="10"/>
      <c r="O46" s="10"/>
      <c r="P46" s="6" t="s">
        <v>195</v>
      </c>
      <c r="Q46" s="16" t="s">
        <v>198</v>
      </c>
      <c r="R46" s="6" t="s">
        <v>195</v>
      </c>
    </row>
    <row r="47" spans="1:18" ht="150" x14ac:dyDescent="0.25">
      <c r="A47" s="9">
        <v>43</v>
      </c>
      <c r="B47" s="6" t="s">
        <v>21</v>
      </c>
      <c r="C47" s="6" t="s">
        <v>22</v>
      </c>
      <c r="D47" s="6" t="s">
        <v>199</v>
      </c>
      <c r="E47" s="10" t="s">
        <v>200</v>
      </c>
      <c r="F47" s="10" t="s">
        <v>201</v>
      </c>
      <c r="G47" s="10" t="s">
        <v>147</v>
      </c>
      <c r="H47" s="10" t="s">
        <v>202</v>
      </c>
      <c r="I47" s="10">
        <v>1</v>
      </c>
      <c r="J47" s="10">
        <v>1.1000000000000001</v>
      </c>
      <c r="K47" s="10">
        <v>0</v>
      </c>
      <c r="L47" s="10">
        <v>0</v>
      </c>
      <c r="M47" s="10">
        <v>0</v>
      </c>
      <c r="N47" s="10"/>
      <c r="O47" s="10"/>
      <c r="P47" s="10" t="s">
        <v>199</v>
      </c>
      <c r="Q47" s="17" t="s">
        <v>203</v>
      </c>
      <c r="R47" s="10" t="s">
        <v>204</v>
      </c>
    </row>
    <row r="48" spans="1:18" ht="150" x14ac:dyDescent="0.25">
      <c r="A48" s="10">
        <v>44</v>
      </c>
      <c r="B48" s="6" t="s">
        <v>21</v>
      </c>
      <c r="C48" s="6" t="s">
        <v>22</v>
      </c>
      <c r="D48" s="6" t="s">
        <v>94</v>
      </c>
      <c r="E48" s="10" t="s">
        <v>95</v>
      </c>
      <c r="F48" s="10" t="s">
        <v>96</v>
      </c>
      <c r="G48" s="10" t="s">
        <v>26</v>
      </c>
      <c r="H48" s="10" t="s">
        <v>205</v>
      </c>
      <c r="I48" s="7">
        <v>1</v>
      </c>
      <c r="J48" s="10">
        <v>0.6</v>
      </c>
      <c r="K48" s="10">
        <v>0</v>
      </c>
      <c r="L48" s="10">
        <v>1</v>
      </c>
      <c r="M48" s="9">
        <v>0</v>
      </c>
      <c r="N48" s="9"/>
      <c r="O48" s="9"/>
      <c r="P48" s="6" t="s">
        <v>94</v>
      </c>
      <c r="Q48" s="16" t="s">
        <v>206</v>
      </c>
      <c r="R48" s="6" t="s">
        <v>207</v>
      </c>
    </row>
    <row r="49" spans="1:20" ht="150" x14ac:dyDescent="0.25">
      <c r="A49" s="10">
        <v>45</v>
      </c>
      <c r="B49" s="6" t="s">
        <v>21</v>
      </c>
      <c r="C49" s="6" t="s">
        <v>22</v>
      </c>
      <c r="D49" s="6" t="s">
        <v>208</v>
      </c>
      <c r="E49" s="10" t="s">
        <v>52</v>
      </c>
      <c r="F49" s="10" t="s">
        <v>53</v>
      </c>
      <c r="G49" s="10" t="s">
        <v>26</v>
      </c>
      <c r="H49" s="10" t="s">
        <v>205</v>
      </c>
      <c r="I49" s="7">
        <v>1</v>
      </c>
      <c r="J49" s="10">
        <v>0.6</v>
      </c>
      <c r="K49" s="10">
        <v>0</v>
      </c>
      <c r="L49" s="10">
        <v>1</v>
      </c>
      <c r="M49" s="9">
        <v>0</v>
      </c>
      <c r="N49" s="9"/>
      <c r="O49" s="9"/>
      <c r="P49" s="6" t="s">
        <v>208</v>
      </c>
      <c r="Q49" s="16" t="s">
        <v>206</v>
      </c>
      <c r="R49" s="6" t="s">
        <v>209</v>
      </c>
    </row>
    <row r="50" spans="1:20" ht="75" x14ac:dyDescent="0.25">
      <c r="A50" s="9">
        <v>46</v>
      </c>
      <c r="B50" s="6" t="s">
        <v>21</v>
      </c>
      <c r="C50" s="6" t="s">
        <v>22</v>
      </c>
      <c r="D50" s="6" t="s">
        <v>210</v>
      </c>
      <c r="E50" s="10" t="s">
        <v>211</v>
      </c>
      <c r="F50" s="10" t="s">
        <v>212</v>
      </c>
      <c r="G50" s="10" t="s">
        <v>26</v>
      </c>
      <c r="H50" s="10" t="s">
        <v>213</v>
      </c>
      <c r="I50" s="7">
        <v>2</v>
      </c>
      <c r="J50" s="10">
        <v>0.75</v>
      </c>
      <c r="K50" s="10">
        <v>0</v>
      </c>
      <c r="L50" s="10">
        <v>0</v>
      </c>
      <c r="M50" s="9">
        <v>0</v>
      </c>
      <c r="N50" s="9"/>
      <c r="O50" s="9"/>
      <c r="P50" s="6" t="s">
        <v>210</v>
      </c>
      <c r="Q50" s="16" t="s">
        <v>214</v>
      </c>
      <c r="R50" s="6" t="s">
        <v>215</v>
      </c>
    </row>
    <row r="51" spans="1:20" ht="60" x14ac:dyDescent="0.25">
      <c r="A51" s="10">
        <v>47</v>
      </c>
      <c r="B51" s="6" t="s">
        <v>21</v>
      </c>
      <c r="C51" s="6" t="s">
        <v>22</v>
      </c>
      <c r="D51" s="6" t="s">
        <v>216</v>
      </c>
      <c r="E51" s="10">
        <v>61.159939999999999</v>
      </c>
      <c r="F51" s="10">
        <v>73.114050000000006</v>
      </c>
      <c r="G51" s="10" t="s">
        <v>217</v>
      </c>
      <c r="H51" s="10">
        <v>2.2000000000000002</v>
      </c>
      <c r="I51" s="7">
        <v>3</v>
      </c>
      <c r="J51" s="10">
        <v>2.9</v>
      </c>
      <c r="K51" s="10">
        <v>0</v>
      </c>
      <c r="L51" s="10">
        <v>0</v>
      </c>
      <c r="M51" s="9">
        <v>0</v>
      </c>
      <c r="N51" s="9"/>
      <c r="O51" s="9"/>
      <c r="P51" s="6" t="s">
        <v>216</v>
      </c>
      <c r="Q51" s="16" t="s">
        <v>218</v>
      </c>
      <c r="R51" s="6" t="s">
        <v>219</v>
      </c>
    </row>
    <row r="52" spans="1:20" ht="150" x14ac:dyDescent="0.25">
      <c r="A52" s="10">
        <v>48</v>
      </c>
      <c r="B52" s="6" t="s">
        <v>21</v>
      </c>
      <c r="C52" s="6" t="s">
        <v>22</v>
      </c>
      <c r="D52" s="6" t="s">
        <v>220</v>
      </c>
      <c r="E52" s="10" t="s">
        <v>221</v>
      </c>
      <c r="F52" s="10" t="s">
        <v>222</v>
      </c>
      <c r="G52" s="10" t="s">
        <v>147</v>
      </c>
      <c r="H52" s="10">
        <v>10</v>
      </c>
      <c r="I52" s="7">
        <v>2</v>
      </c>
      <c r="J52" s="10">
        <v>1.1000000000000001</v>
      </c>
      <c r="K52" s="10">
        <v>0</v>
      </c>
      <c r="L52" s="10">
        <v>0</v>
      </c>
      <c r="M52" s="9">
        <v>0</v>
      </c>
      <c r="N52" s="9"/>
      <c r="O52" s="9"/>
      <c r="P52" s="6" t="s">
        <v>220</v>
      </c>
      <c r="Q52" s="16" t="s">
        <v>223</v>
      </c>
      <c r="R52" s="6" t="s">
        <v>224</v>
      </c>
    </row>
    <row r="53" spans="1:20" ht="90" x14ac:dyDescent="0.25">
      <c r="A53" s="9">
        <v>49</v>
      </c>
      <c r="B53" s="6" t="s">
        <v>21</v>
      </c>
      <c r="C53" s="6" t="s">
        <v>22</v>
      </c>
      <c r="D53" s="6" t="s">
        <v>225</v>
      </c>
      <c r="E53" s="10">
        <v>61.254075999999998</v>
      </c>
      <c r="F53" s="10">
        <v>73.189152000000007</v>
      </c>
      <c r="G53" s="18" t="s">
        <v>217</v>
      </c>
      <c r="H53" s="18">
        <v>10</v>
      </c>
      <c r="I53" s="7">
        <v>5</v>
      </c>
      <c r="J53" s="10">
        <v>1.1000000000000001</v>
      </c>
      <c r="K53" s="10">
        <v>0</v>
      </c>
      <c r="L53" s="10">
        <v>0</v>
      </c>
      <c r="M53" s="9">
        <v>0</v>
      </c>
      <c r="N53" s="9"/>
      <c r="O53" s="9"/>
      <c r="P53" s="6" t="s">
        <v>225</v>
      </c>
      <c r="Q53" s="15" t="s">
        <v>28</v>
      </c>
      <c r="R53" s="6" t="s">
        <v>226</v>
      </c>
    </row>
    <row r="54" spans="1:20" ht="105" x14ac:dyDescent="0.25">
      <c r="A54" s="10">
        <v>50</v>
      </c>
      <c r="B54" s="6" t="s">
        <v>21</v>
      </c>
      <c r="C54" s="6" t="s">
        <v>22</v>
      </c>
      <c r="D54" s="6" t="s">
        <v>227</v>
      </c>
      <c r="E54" s="10">
        <v>61.252239000000003</v>
      </c>
      <c r="F54" s="10">
        <v>73.187973999999997</v>
      </c>
      <c r="G54" s="18" t="s">
        <v>26</v>
      </c>
      <c r="H54" s="18">
        <v>5.2</v>
      </c>
      <c r="I54" s="7">
        <v>2</v>
      </c>
      <c r="J54" s="10">
        <v>0.75</v>
      </c>
      <c r="K54" s="10">
        <v>0</v>
      </c>
      <c r="L54" s="10">
        <v>0</v>
      </c>
      <c r="M54" s="9">
        <v>0</v>
      </c>
      <c r="N54" s="9"/>
      <c r="O54" s="9"/>
      <c r="P54" s="6" t="s">
        <v>227</v>
      </c>
      <c r="Q54" s="15" t="s">
        <v>228</v>
      </c>
      <c r="R54" s="6" t="s">
        <v>229</v>
      </c>
    </row>
    <row r="55" spans="1:20" ht="60" x14ac:dyDescent="0.25">
      <c r="A55" s="10">
        <v>51</v>
      </c>
      <c r="B55" s="9" t="s">
        <v>230</v>
      </c>
      <c r="C55" s="10" t="s">
        <v>22</v>
      </c>
      <c r="D55" s="10" t="s">
        <v>233</v>
      </c>
      <c r="E55" s="10" t="s">
        <v>234</v>
      </c>
      <c r="F55" s="10" t="s">
        <v>235</v>
      </c>
      <c r="G55" s="10" t="s">
        <v>154</v>
      </c>
      <c r="H55" s="10">
        <v>12</v>
      </c>
      <c r="I55" s="10">
        <v>1</v>
      </c>
      <c r="J55" s="10">
        <v>0.75</v>
      </c>
      <c r="K55" s="10" t="s">
        <v>231</v>
      </c>
      <c r="L55" s="10" t="s">
        <v>231</v>
      </c>
      <c r="M55" s="10" t="s">
        <v>231</v>
      </c>
      <c r="N55" s="9"/>
      <c r="O55" s="9"/>
      <c r="P55" s="9" t="s">
        <v>232</v>
      </c>
      <c r="Q55" s="10" t="s">
        <v>236</v>
      </c>
      <c r="R55" s="10" t="s">
        <v>233</v>
      </c>
    </row>
    <row r="56" spans="1:20" ht="60" x14ac:dyDescent="0.25">
      <c r="A56" s="9">
        <v>52</v>
      </c>
      <c r="B56" s="9" t="s">
        <v>230</v>
      </c>
      <c r="C56" s="10" t="s">
        <v>22</v>
      </c>
      <c r="D56" s="10" t="s">
        <v>233</v>
      </c>
      <c r="E56" s="10" t="s">
        <v>234</v>
      </c>
      <c r="F56" s="10" t="s">
        <v>235</v>
      </c>
      <c r="G56" s="10" t="s">
        <v>154</v>
      </c>
      <c r="H56" s="10">
        <v>12</v>
      </c>
      <c r="I56" s="10">
        <v>2</v>
      </c>
      <c r="J56" s="10">
        <v>0.75</v>
      </c>
      <c r="K56" s="10" t="s">
        <v>231</v>
      </c>
      <c r="L56" s="10" t="s">
        <v>231</v>
      </c>
      <c r="M56" s="10" t="s">
        <v>231</v>
      </c>
      <c r="N56" s="9"/>
      <c r="O56" s="9"/>
      <c r="P56" s="9" t="s">
        <v>232</v>
      </c>
      <c r="Q56" s="10" t="s">
        <v>237</v>
      </c>
      <c r="R56" s="10" t="s">
        <v>233</v>
      </c>
    </row>
    <row r="57" spans="1:20" ht="60" x14ac:dyDescent="0.25">
      <c r="A57" s="10">
        <v>53</v>
      </c>
      <c r="B57" s="9" t="s">
        <v>230</v>
      </c>
      <c r="C57" s="10" t="s">
        <v>22</v>
      </c>
      <c r="D57" s="10" t="s">
        <v>238</v>
      </c>
      <c r="E57" s="10" t="s">
        <v>239</v>
      </c>
      <c r="F57" s="10" t="s">
        <v>240</v>
      </c>
      <c r="G57" s="10" t="s">
        <v>154</v>
      </c>
      <c r="H57" s="10">
        <v>12</v>
      </c>
      <c r="I57" s="10">
        <v>1</v>
      </c>
      <c r="J57" s="10">
        <v>0.75</v>
      </c>
      <c r="K57" s="10" t="s">
        <v>231</v>
      </c>
      <c r="L57" s="10" t="s">
        <v>231</v>
      </c>
      <c r="M57" s="10" t="s">
        <v>231</v>
      </c>
      <c r="N57" s="9"/>
      <c r="O57" s="9"/>
      <c r="P57" s="9" t="s">
        <v>232</v>
      </c>
      <c r="Q57" s="10" t="s">
        <v>241</v>
      </c>
      <c r="R57" s="10" t="s">
        <v>238</v>
      </c>
    </row>
    <row r="58" spans="1:20" ht="45" x14ac:dyDescent="0.25">
      <c r="A58" s="10">
        <v>54</v>
      </c>
      <c r="B58" s="10" t="s">
        <v>249</v>
      </c>
      <c r="C58" s="10" t="s">
        <v>22</v>
      </c>
      <c r="D58" s="10" t="s">
        <v>278</v>
      </c>
      <c r="E58" s="10" t="s">
        <v>250</v>
      </c>
      <c r="F58" s="10" t="s">
        <v>251</v>
      </c>
      <c r="G58" s="10" t="s">
        <v>154</v>
      </c>
      <c r="H58" s="10">
        <v>12</v>
      </c>
      <c r="I58" s="10">
        <v>1</v>
      </c>
      <c r="J58" s="10">
        <v>0.75</v>
      </c>
      <c r="K58" s="10" t="s">
        <v>231</v>
      </c>
      <c r="L58" s="10" t="s">
        <v>231</v>
      </c>
      <c r="M58" s="10" t="s">
        <v>231</v>
      </c>
      <c r="N58" s="10"/>
      <c r="O58" s="10"/>
      <c r="P58" s="10" t="s">
        <v>232</v>
      </c>
      <c r="Q58" s="10" t="s">
        <v>252</v>
      </c>
      <c r="R58" s="10" t="s">
        <v>253</v>
      </c>
    </row>
    <row r="59" spans="1:20" ht="45" x14ac:dyDescent="0.25">
      <c r="A59" s="9">
        <v>55</v>
      </c>
      <c r="B59" s="10" t="s">
        <v>230</v>
      </c>
      <c r="C59" s="10" t="s">
        <v>22</v>
      </c>
      <c r="D59" s="10" t="s">
        <v>279</v>
      </c>
      <c r="E59" s="10" t="s">
        <v>280</v>
      </c>
      <c r="F59" s="10">
        <v>73.189339000000004</v>
      </c>
      <c r="G59" s="10" t="s">
        <v>154</v>
      </c>
      <c r="H59" s="10">
        <v>12</v>
      </c>
      <c r="I59" s="10">
        <v>2</v>
      </c>
      <c r="J59" s="10">
        <v>1.1000000000000001</v>
      </c>
      <c r="K59" s="10" t="s">
        <v>231</v>
      </c>
      <c r="L59" s="10" t="s">
        <v>231</v>
      </c>
      <c r="M59" s="10" t="s">
        <v>231</v>
      </c>
      <c r="N59" s="10"/>
      <c r="O59" s="10"/>
      <c r="P59" s="10" t="s">
        <v>232</v>
      </c>
      <c r="Q59" s="10" t="s">
        <v>281</v>
      </c>
      <c r="R59" s="10" t="s">
        <v>282</v>
      </c>
    </row>
    <row r="60" spans="1:20" ht="105" x14ac:dyDescent="0.25">
      <c r="A60" s="10">
        <v>56</v>
      </c>
      <c r="B60" s="10" t="s">
        <v>230</v>
      </c>
      <c r="C60" s="10" t="s">
        <v>22</v>
      </c>
      <c r="D60" s="10" t="s">
        <v>254</v>
      </c>
      <c r="E60" s="10" t="s">
        <v>255</v>
      </c>
      <c r="F60" s="10" t="s">
        <v>256</v>
      </c>
      <c r="G60" s="10" t="s">
        <v>257</v>
      </c>
      <c r="H60" s="10">
        <v>12</v>
      </c>
      <c r="I60" s="10">
        <v>1</v>
      </c>
      <c r="J60" s="10">
        <v>1.1000000000000001</v>
      </c>
      <c r="K60" s="10" t="s">
        <v>231</v>
      </c>
      <c r="L60" s="10" t="s">
        <v>231</v>
      </c>
      <c r="M60" s="10" t="s">
        <v>231</v>
      </c>
      <c r="N60" s="10"/>
      <c r="O60" s="10"/>
      <c r="P60" s="10" t="s">
        <v>232</v>
      </c>
      <c r="Q60" s="10" t="s">
        <v>258</v>
      </c>
      <c r="R60" s="10" t="s">
        <v>259</v>
      </c>
    </row>
    <row r="61" spans="1:20" ht="75" x14ac:dyDescent="0.25">
      <c r="A61" s="10">
        <v>57</v>
      </c>
      <c r="B61" s="10" t="s">
        <v>230</v>
      </c>
      <c r="C61" s="10" t="s">
        <v>22</v>
      </c>
      <c r="D61" s="10" t="s">
        <v>263</v>
      </c>
      <c r="E61" s="10" t="s">
        <v>260</v>
      </c>
      <c r="F61" s="10" t="s">
        <v>261</v>
      </c>
      <c r="G61" s="10" t="s">
        <v>154</v>
      </c>
      <c r="H61" s="10">
        <v>12</v>
      </c>
      <c r="I61" s="10">
        <v>1</v>
      </c>
      <c r="J61" s="10">
        <v>0.75</v>
      </c>
      <c r="K61" s="10" t="s">
        <v>231</v>
      </c>
      <c r="L61" s="10" t="s">
        <v>231</v>
      </c>
      <c r="M61" s="10" t="s">
        <v>231</v>
      </c>
      <c r="N61" s="10"/>
      <c r="O61" s="10"/>
      <c r="P61" s="10" t="s">
        <v>232</v>
      </c>
      <c r="Q61" s="10" t="s">
        <v>265</v>
      </c>
      <c r="R61" s="10" t="s">
        <v>262</v>
      </c>
    </row>
    <row r="62" spans="1:20" ht="75" x14ac:dyDescent="0.25">
      <c r="A62" s="9">
        <v>58</v>
      </c>
      <c r="B62" s="10" t="s">
        <v>230</v>
      </c>
      <c r="C62" s="10" t="s">
        <v>22</v>
      </c>
      <c r="D62" s="10" t="s">
        <v>266</v>
      </c>
      <c r="E62" s="10" t="s">
        <v>268</v>
      </c>
      <c r="F62" s="10" t="s">
        <v>269</v>
      </c>
      <c r="G62" s="10" t="s">
        <v>26</v>
      </c>
      <c r="H62" s="10">
        <v>12</v>
      </c>
      <c r="I62" s="10">
        <v>5</v>
      </c>
      <c r="J62" s="10">
        <v>1.1000000000000001</v>
      </c>
      <c r="K62" s="10">
        <v>1</v>
      </c>
      <c r="L62" s="10" t="s">
        <v>231</v>
      </c>
      <c r="M62" s="10" t="s">
        <v>231</v>
      </c>
      <c r="N62" s="10"/>
      <c r="O62" s="10"/>
      <c r="P62" s="10" t="s">
        <v>232</v>
      </c>
      <c r="Q62" s="10" t="s">
        <v>270</v>
      </c>
      <c r="R62" s="10" t="s">
        <v>271</v>
      </c>
    </row>
    <row r="63" spans="1:20" ht="75" x14ac:dyDescent="0.25">
      <c r="A63" s="10">
        <v>59</v>
      </c>
      <c r="B63" s="10" t="s">
        <v>230</v>
      </c>
      <c r="C63" s="10" t="s">
        <v>22</v>
      </c>
      <c r="D63" s="10" t="s">
        <v>267</v>
      </c>
      <c r="E63" s="10" t="s">
        <v>272</v>
      </c>
      <c r="F63" s="10" t="s">
        <v>273</v>
      </c>
      <c r="G63" s="10" t="s">
        <v>26</v>
      </c>
      <c r="H63" s="10">
        <v>12</v>
      </c>
      <c r="I63" s="10">
        <v>5</v>
      </c>
      <c r="J63" s="10">
        <v>1.1000000000000001</v>
      </c>
      <c r="K63" s="10">
        <v>1</v>
      </c>
      <c r="L63" s="10" t="s">
        <v>231</v>
      </c>
      <c r="M63" s="10" t="s">
        <v>231</v>
      </c>
      <c r="N63" s="10"/>
      <c r="O63" s="10"/>
      <c r="P63" s="10" t="s">
        <v>232</v>
      </c>
      <c r="Q63" s="10" t="s">
        <v>270</v>
      </c>
      <c r="R63" s="10" t="s">
        <v>271</v>
      </c>
      <c r="S63" s="22"/>
      <c r="T63" s="11" t="s">
        <v>264</v>
      </c>
    </row>
    <row r="64" spans="1:20" ht="30" x14ac:dyDescent="0.25">
      <c r="A64" s="10">
        <v>60</v>
      </c>
      <c r="B64" s="10" t="s">
        <v>230</v>
      </c>
      <c r="C64" s="10" t="s">
        <v>22</v>
      </c>
      <c r="D64" s="10" t="s">
        <v>274</v>
      </c>
      <c r="E64" s="10" t="s">
        <v>275</v>
      </c>
      <c r="F64" s="10" t="s">
        <v>276</v>
      </c>
      <c r="G64" s="10" t="s">
        <v>26</v>
      </c>
      <c r="H64" s="10">
        <v>12</v>
      </c>
      <c r="I64" s="10">
        <v>1</v>
      </c>
      <c r="J64" s="10">
        <v>0.66</v>
      </c>
      <c r="K64" s="10" t="s">
        <v>231</v>
      </c>
      <c r="L64" s="10"/>
      <c r="M64" s="10"/>
      <c r="N64" s="10"/>
      <c r="O64" s="10"/>
      <c r="P64" s="10" t="s">
        <v>232</v>
      </c>
      <c r="Q64" s="10" t="s">
        <v>277</v>
      </c>
      <c r="R64" s="10" t="s">
        <v>277</v>
      </c>
    </row>
    <row r="65" spans="1:18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x14ac:dyDescent="0.25">
      <c r="A66" s="11" t="s">
        <v>264</v>
      </c>
      <c r="B66" s="11" t="s">
        <v>264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25">
      <c r="A68" s="19"/>
      <c r="B68" s="13"/>
      <c r="C68" s="13"/>
      <c r="D68" s="19"/>
      <c r="E68" s="19"/>
      <c r="F68" s="19"/>
      <c r="G68" s="19"/>
      <c r="H68" s="19"/>
      <c r="I68" s="13"/>
      <c r="J68" s="13"/>
      <c r="K68" s="13"/>
      <c r="L68" s="13"/>
      <c r="M68" s="13"/>
      <c r="N68" s="13"/>
      <c r="O68" s="13"/>
      <c r="P68" s="13"/>
      <c r="Q68" s="20"/>
      <c r="R68" s="19"/>
    </row>
    <row r="69" spans="1:18" ht="60" x14ac:dyDescent="0.25">
      <c r="A69" s="19"/>
      <c r="B69" s="3" t="s">
        <v>242</v>
      </c>
      <c r="C69" s="12">
        <f>COUNT(A5:A65)</f>
        <v>60</v>
      </c>
      <c r="D69" s="19"/>
      <c r="E69" s="19"/>
      <c r="F69" s="19"/>
      <c r="G69" s="19"/>
      <c r="H69" s="19"/>
      <c r="I69" s="13"/>
      <c r="J69" s="13"/>
      <c r="K69" s="13"/>
      <c r="L69" s="13"/>
      <c r="M69" s="13"/>
      <c r="N69" s="13"/>
      <c r="O69" s="13"/>
      <c r="P69" s="13"/>
      <c r="Q69" s="20"/>
      <c r="R69" s="19"/>
    </row>
    <row r="70" spans="1:18" ht="87" customHeight="1" x14ac:dyDescent="0.25">
      <c r="A70" s="19"/>
      <c r="B70" s="3" t="s">
        <v>243</v>
      </c>
      <c r="C70" s="12">
        <f>SUM(I5:I65)</f>
        <v>201</v>
      </c>
      <c r="D70" s="19"/>
      <c r="E70" s="19"/>
      <c r="F70" s="19"/>
      <c r="G70" s="19"/>
      <c r="H70" s="19"/>
      <c r="I70" s="13"/>
      <c r="J70" s="13"/>
      <c r="K70" s="13"/>
      <c r="L70" s="13"/>
      <c r="M70" s="13"/>
      <c r="N70" s="13"/>
      <c r="O70" s="13"/>
      <c r="P70" s="13"/>
      <c r="Q70" s="20"/>
      <c r="R70" s="19"/>
    </row>
    <row r="71" spans="1:18" ht="105.75" customHeight="1" x14ac:dyDescent="0.25">
      <c r="A71" s="19"/>
      <c r="B71" s="3" t="s">
        <v>244</v>
      </c>
      <c r="C71" s="3">
        <v>15</v>
      </c>
      <c r="D71" s="19"/>
      <c r="E71" s="19"/>
      <c r="F71" s="19"/>
      <c r="G71" s="19"/>
      <c r="H71" s="19"/>
      <c r="I71" s="13"/>
      <c r="J71" s="13"/>
      <c r="K71" s="13"/>
      <c r="L71" s="13"/>
      <c r="M71" s="13"/>
      <c r="N71" s="13"/>
      <c r="O71" s="13"/>
      <c r="P71" s="13"/>
      <c r="Q71" s="20"/>
      <c r="R71" s="19"/>
    </row>
    <row r="72" spans="1:18" ht="15" customHeight="1" x14ac:dyDescent="0.25">
      <c r="A72" s="19"/>
      <c r="B72" s="13"/>
      <c r="C72" s="13"/>
      <c r="D72" s="19"/>
      <c r="E72" s="19"/>
      <c r="F72" s="19"/>
      <c r="G72" s="19"/>
      <c r="H72" s="19"/>
      <c r="I72" s="13"/>
      <c r="J72" s="13"/>
      <c r="K72" s="13"/>
      <c r="L72" s="13"/>
      <c r="M72" s="13"/>
      <c r="N72" s="13"/>
      <c r="O72" s="13"/>
      <c r="P72" s="13"/>
      <c r="Q72" s="20"/>
      <c r="R72" s="19"/>
    </row>
    <row r="73" spans="1:18" x14ac:dyDescent="0.25">
      <c r="A73" s="23" t="s">
        <v>245</v>
      </c>
      <c r="B73" s="23"/>
      <c r="C73" s="23"/>
      <c r="D73" s="23"/>
      <c r="E73" s="23"/>
      <c r="F73" s="23"/>
      <c r="G73" s="23"/>
      <c r="H73" s="23"/>
      <c r="I73" s="23"/>
      <c r="J73" s="13"/>
      <c r="K73" s="13"/>
      <c r="L73" s="14"/>
      <c r="M73" s="14"/>
      <c r="N73" s="14"/>
      <c r="O73" s="14"/>
      <c r="P73" s="14"/>
      <c r="Q73" s="14"/>
      <c r="R73" s="14"/>
    </row>
    <row r="74" spans="1:18" x14ac:dyDescent="0.25">
      <c r="A74" s="23" t="s">
        <v>246</v>
      </c>
      <c r="B74" s="23"/>
      <c r="C74" s="23"/>
      <c r="D74" s="23"/>
      <c r="E74" s="23"/>
      <c r="F74" s="23"/>
      <c r="G74" s="23"/>
      <c r="H74" s="23"/>
      <c r="I74" s="23"/>
      <c r="J74" s="13"/>
      <c r="K74" s="13"/>
      <c r="L74" s="14"/>
      <c r="M74" s="14"/>
      <c r="N74" s="14"/>
      <c r="O74" s="14"/>
      <c r="P74" s="14"/>
      <c r="Q74" s="14"/>
      <c r="R74" s="14"/>
    </row>
    <row r="75" spans="1:18" x14ac:dyDescent="0.25">
      <c r="A75" s="23" t="s">
        <v>247</v>
      </c>
      <c r="B75" s="23"/>
      <c r="C75" s="23"/>
      <c r="D75" s="23"/>
      <c r="E75" s="23"/>
      <c r="F75" s="23"/>
      <c r="G75" s="23"/>
      <c r="H75" s="23"/>
      <c r="I75" s="23"/>
      <c r="J75" s="13"/>
      <c r="K75" s="13"/>
      <c r="L75" s="14"/>
      <c r="M75" s="14"/>
      <c r="N75" s="14"/>
      <c r="O75" s="14"/>
      <c r="P75" s="14"/>
      <c r="Q75" s="14"/>
      <c r="R75" s="14"/>
    </row>
  </sheetData>
  <mergeCells count="20">
    <mergeCell ref="A1:R1"/>
    <mergeCell ref="A2:A3"/>
    <mergeCell ref="B2:B3"/>
    <mergeCell ref="C2:C3"/>
    <mergeCell ref="D2:D3"/>
    <mergeCell ref="E2:F2"/>
    <mergeCell ref="G2:G3"/>
    <mergeCell ref="H2:H3"/>
    <mergeCell ref="I2:I3"/>
    <mergeCell ref="J2:J3"/>
    <mergeCell ref="R2:R3"/>
    <mergeCell ref="M2:M3"/>
    <mergeCell ref="N2:O2"/>
    <mergeCell ref="P2:P3"/>
    <mergeCell ref="Q2:Q3"/>
    <mergeCell ref="A73:I73"/>
    <mergeCell ref="A74:I74"/>
    <mergeCell ref="A75:I75"/>
    <mergeCell ref="K2:K3"/>
    <mergeCell ref="L2:L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2025-03-31T04:31:05Z</dcterms:modified>
</cp:coreProperties>
</file>