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Тарасова\Desktop\Майорова\Бюджет 2022-2024\Анализ бюджета\Доходы\Методика прогнозирования доходов\"/>
    </mc:Choice>
  </mc:AlternateContent>
  <bookViews>
    <workbookView xWindow="0" yWindow="0" windowWidth="28620" windowHeight="10995"/>
  </bookViews>
  <sheets>
    <sheet name="приложение 2022-24" sheetId="2" r:id="rId1"/>
  </sheets>
  <definedNames>
    <definedName name="_xlnm.Print_Titles" localSheetId="0">'приложение 2022-24'!$7:$7</definedName>
    <definedName name="_xlnm.Print_Area" localSheetId="0">'приложение 2022-24'!$A$1:$L$32</definedName>
  </definedNames>
  <calcPr calcId="152511" refMode="R1C1"/>
  <customWorkbookViews>
    <customWorkbookView name="Кузина Екатерина Павловна - Личное представление" guid="{41E59370-86DD-452E-B1B2-DA55FEACF58D}" mergeInterval="0" personalView="1" maximized="1" windowWidth="1916" windowHeight="815" activeSheetId="1"/>
    <customWorkbookView name="Острешкина Наталья Иосифовна - Личное представление" guid="{AA35BFF6-BC5E-4E54-B319-9A148CC08670}" mergeInterval="0" personalView="1" maximized="1" xWindow="1" yWindow="1" windowWidth="1920" windowHeight="817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3" i="2" l="1"/>
  <c r="K10" i="2"/>
  <c r="L10" i="2"/>
  <c r="J10" i="2"/>
  <c r="K23" i="2" l="1"/>
  <c r="L23" i="2"/>
  <c r="I10" i="2" l="1"/>
  <c r="H10" i="2"/>
</calcChain>
</file>

<file path=xl/sharedStrings.xml><?xml version="1.0" encoding="utf-8"?>
<sst xmlns="http://schemas.openxmlformats.org/spreadsheetml/2006/main" count="178" uniqueCount="90">
  <si>
    <t>№
п/п</t>
  </si>
  <si>
    <t>Наименование мероприятия</t>
  </si>
  <si>
    <t>Срок реализации мероприятия</t>
  </si>
  <si>
    <t>Целевой показатель</t>
  </si>
  <si>
    <t>3. Мероприятия по сокращению муниципального долга и расходов на его обслуживание</t>
  </si>
  <si>
    <t>2. Мероприятия по оптимизации расходов бюджета муниципального образования</t>
  </si>
  <si>
    <t>Проект муниципального правового акта или иной документ</t>
  </si>
  <si>
    <t>Значение целевого показателя (план)</t>
  </si>
  <si>
    <t>Бюджетный эффект от реализации мероприятий (план)</t>
  </si>
  <si>
    <t>1. Мероприятия по росту доходов бюджета муниципального образования</t>
  </si>
  <si>
    <t>Проведение мероприятий по приватизации муниципального имущества муниципального образования городское поселение Барсово</t>
  </si>
  <si>
    <t>Проведение мероприятий по выявлению неиспользуемого (бесхозного) имущества и установление направления эффективного его использования.</t>
  </si>
  <si>
    <t>Проведение анализа обоснованности и эффективности применения налоговых льгот и принятие мер по их оптимизации</t>
  </si>
  <si>
    <t>Снизить удельную величину потребления коммунальных ресурсов муниципальными  учреждениями</t>
  </si>
  <si>
    <t>-</t>
  </si>
  <si>
    <t>Приложение к постановлению</t>
  </si>
  <si>
    <t>Проект распоряжения администрации г.п. Барсово «О проведении инвентаризации имущества, находящегося в муниципальной собственности»</t>
  </si>
  <si>
    <t xml:space="preserve">Финансово-экономический отдел администрации г.п. Барсово </t>
  </si>
  <si>
    <t>да</t>
  </si>
  <si>
    <t xml:space="preserve">Проводить мероприятия, направленные на формирование положительного общественного мнения о малом и среднем предпринимательстве, в целях стимулирования граждан к осуществлению такой деятельности.
</t>
  </si>
  <si>
    <t xml:space="preserve">Размещение информационного сообщения об информации о малом и среднем предпринимательстве на официальном портале Администрации г.п. Барсово, в средствах массовой информации.
 да/нет
</t>
  </si>
  <si>
    <t>1.1.</t>
  </si>
  <si>
    <t>1.2.</t>
  </si>
  <si>
    <t>1.3.</t>
  </si>
  <si>
    <t>1.4.</t>
  </si>
  <si>
    <t>1.5.</t>
  </si>
  <si>
    <t>1.6.</t>
  </si>
  <si>
    <t>Итого по расходам,  в том числе:</t>
  </si>
  <si>
    <t>Итого по доходам,  в том числе:</t>
  </si>
  <si>
    <t>снижение объемов потребления коммунальных ресурсов в сопоставимых условиях к 2018 году, в %</t>
  </si>
  <si>
    <t xml:space="preserve">Проект постановление администрации городского поселения Барсово «Об утверждении Положения об осуществлении мониторинга закупок товаров, работ, услуг для обеспечения муниципальных нужд» </t>
  </si>
  <si>
    <t>Ответственный исполнитель</t>
  </si>
  <si>
    <t>2.1.</t>
  </si>
  <si>
    <t>2.2.</t>
  </si>
  <si>
    <t>2.3.</t>
  </si>
  <si>
    <t>2.4.</t>
  </si>
  <si>
    <t>не менее 1%</t>
  </si>
  <si>
    <t>Финансово-экономический отдел администрации г.п. Барсово совместно с МКУ "Административно - хозяйственное управление"</t>
  </si>
  <si>
    <t>Финансово-экономический отдел администрации г.п. Барсово,МКУ "Административно - хозяйственное управление", МКУ "Культурно - спортивный комплекс "Барс"</t>
  </si>
  <si>
    <t xml:space="preserve">Финансово-экономический отдел администрации г.п. Барсово, МКУ "Административно -хозяйственное управление", МКУ "Культурно - спортивный комплекс "Барс" </t>
  </si>
  <si>
    <t>2022 год</t>
  </si>
  <si>
    <t>Определение целесообразности  дальнейшего применения действующих налоговых льгот (да/нет)</t>
  </si>
  <si>
    <t>Осуществление инвентаризации муниципального имущества в целях его эффективного использования при оказании муниципальных услуг</t>
  </si>
  <si>
    <t>Выявление неиспользуемого (безхозного) имущества да/нет</t>
  </si>
  <si>
    <t>Заключение договора аренды</t>
  </si>
  <si>
    <t>Увеличение объема поступлений неналоговых доходов,за счет проведения  мероприятий посдачи в аренду муниципального имущества</t>
  </si>
  <si>
    <t>Финансово-экономический отдел администрации г.п. Барсово,
отдел муниципального хозяйства, ГО и ЧС и пожарной безопасности</t>
  </si>
  <si>
    <t>тыс. руб.</t>
  </si>
  <si>
    <t>Увеличение неналоговых доходов тыс. руб.</t>
  </si>
  <si>
    <t>прирост суммы доходов от реализации имущества, находящегося в муниципальной собственности, тыс. руб.</t>
  </si>
  <si>
    <t>Финансово-экономический отдел администрации г.п. Барсово,
отдел муниципального хозяйства, ГО и ЧС и пожарной безопасности,
Служба по жилищным вопросам</t>
  </si>
  <si>
    <t>да/нет</t>
  </si>
  <si>
    <t>Реализация мероприятий по:
- выявлению юридических и физических лиц, использующих земельные участки без правоустанавливающих документов;
- выявлению не учтенных для целей налогообложения объектов недвижимости, расположенных на территории городского поселения Барсово, а также фактов осуществления предпринимательской деятельности без регистрации с целью привлечения их к налогообложению.</t>
  </si>
  <si>
    <t>Соблюдение условий соглашений на получение межбюджетных трансфертов из вышестоящих бюджетов</t>
  </si>
  <si>
    <t xml:space="preserve">Информация об экономии средств с целью повышение эффективности бюджетных расходов
тыс. руб.
</t>
  </si>
  <si>
    <t>Недопущение заключения контрактов, иных договоров, не обеспеченных лимитами бюджетных обязательств</t>
  </si>
  <si>
    <t>Анализ экономии бюджетных средств, возникшей по итогам размещения муниципальных закупок товаров (работ, услуг) конкурентным способом
и по договорам стоимостью до 300 000,00 рублей в соответствии с п.4, 5 статьи 93 (Федеральный закон от 05.04.2013 N 44-ФЗ (ред. от 27.12.2018) "О контрактной системе в сфере закупок товаров, работ, услуг для обеспечения государственных и муниципальных нужд" (с изм. и доп., вступ. в силу с 28.03.2019)</t>
  </si>
  <si>
    <t xml:space="preserve">Выполнения условия соглашений на получение
межбюджетных трансфертов из
вышестоящих бюджетов
</t>
  </si>
  <si>
    <t>Финансово-экономический отдел администрации г.п. Барсово</t>
  </si>
  <si>
    <t>%</t>
  </si>
  <si>
    <t>Доля муниципальных контрактов, обеспеченных лимитами бюджетных обязательств
в %</t>
  </si>
  <si>
    <t>Создание нормативно правовых актов
да/нет</t>
  </si>
  <si>
    <t>соблюдены</t>
  </si>
  <si>
    <t>решение Совета депутатов г.п. Барсово от 30.12.2019 № 73</t>
  </si>
  <si>
    <t>заместитель главы по социальным вопросам Н.И. Сухарева</t>
  </si>
  <si>
    <t>Об утверждении порядка общественного обсуждения и очного голосования за реализацию проекта инициативного бюджетирования. Об организации приема заявок на участие в конкурсном отборе проектов инициативного бюджетирования г.п. Барсово</t>
  </si>
  <si>
    <t>администрации городского поселения Барсово</t>
  </si>
  <si>
    <t>2023 год</t>
  </si>
  <si>
    <t>2021-2023 годы</t>
  </si>
  <si>
    <t>2021 г.</t>
  </si>
  <si>
    <t>Проведение мероприятий по выявлению неиспользуемого (безхозного), неэффективно использумого имущества да/нет</t>
  </si>
  <si>
    <t xml:space="preserve"> ;  </t>
  </si>
  <si>
    <t>в отчет</t>
  </si>
  <si>
    <t>Прирост поступлений за пользование мун.имуществом к первоначальному плану в %</t>
  </si>
  <si>
    <t xml:space="preserve">принятие мер  (приглашение на административную комиссию, расылка писем, уведомлений) к неплательщикам по погашению задолженности перед бюджетом г.п. Барсово;
-осуществление контроля за полнотой поступления в местный
бюджет платы за наем муниципального жилищного фонда </t>
  </si>
  <si>
    <t>Проведение мероприятий по выявлению юридических и физических лиц,использующих земельные участки без правоустанавливающих документов и выявлению не учтенных для целей налогообложения объектов недвижимости,
да/нет</t>
  </si>
  <si>
    <t>План мероприятий по росту доходов, оптимизации расходов бюджета городского поселения Барсово и сокращению муниципального долга на 2022 - 2024 годы</t>
  </si>
  <si>
    <t>2022-2024 годы</t>
  </si>
  <si>
    <t>2024 год</t>
  </si>
  <si>
    <t>Заключение договоров купли-продажи, мены муниципального имущества</t>
  </si>
  <si>
    <t>Финансово-экономический отдел администрации г.п. Барсово,
юридическая служба, отдел муниципального хозяйства, ГО и ЧС и пожарной безопасности</t>
  </si>
  <si>
    <t xml:space="preserve">постановление администрации городского поселения Барсово от 31.08.2021 №434 "О порядке оценки налоговых расходов муниципального образования городское поселение Барсово"
</t>
  </si>
  <si>
    <t>Заключение договоров аренды земельных участков</t>
  </si>
  <si>
    <t>Количество заключенных договоров аренды земельных участков, ед.</t>
  </si>
  <si>
    <t>Количество заключенных договоров мены муниципального имущества, ед</t>
  </si>
  <si>
    <t>ежегодно до 01 октября</t>
  </si>
  <si>
    <t xml:space="preserve">Передача в аренду неиспользуемых </t>
  </si>
  <si>
    <r>
      <t xml:space="preserve">от </t>
    </r>
    <r>
      <rPr>
        <u/>
        <sz val="12"/>
        <rFont val="Times New Roman"/>
        <family val="1"/>
        <charset val="204"/>
      </rPr>
      <t>« 23 » мая     2022 года № 344</t>
    </r>
  </si>
  <si>
    <t xml:space="preserve">Решение Совета депутатов от 19 мая 2017 года № 213 «Об утверждении Положения о порядке управления и распоряжения имуществом, находящимся в муниципальной собственности городского поселения Барсово» (С изменениями, внесенными решением Совета депутатов от 08.06.2018 № 267; от 12.12.2018 № 17);
- Постановление администрации г.п. Барсово «25» марта2022 года № 199 «Об утверждении Порядка работы с гражданами-участниками муниципальной программы «Обеспечение доступным и комфортным жильём жителей городского поселения Барсово»;
</t>
  </si>
  <si>
    <t xml:space="preserve">Постановление Правительства ХМАО-Югры от 17.02.2003 №29-п «Об арендной плате за земельные участки, за исключением земель населенных пунктов» (вместе с Порядком определения размера арендной платы за земельные участки, находящиеся в собственности ХМАО-Югры, и земельные участки, государственная собственность на которые не разграничена, предоставленные в аренду без торгов, за исключением земель населённых пунктов) (с изм. от 17.12.2021 № 570-п); 
Постановление Правительства ХМАО-Югры от 02.12.2011 №457-п «Об арендной плате за земельные участки земель населенных пунктов» (с изм. от 17.12.2021 № 570-п, с изм., внесенными решением Суда ХМАО – Югры от 18.04.2018 № 3А-103/2018~М-55/18);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</si>
</sst>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4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1" xfId="0" applyFont="1" applyFill="1" applyBorder="1" applyAlignment="1">
      <alignment horizontal="left" vertical="top" wrapText="1"/>
    </xf>
    <xf numFmtId="0" fontId="1" fillId="0" borderId="0" xfId="0" applyFont="1" applyAlignment="1">
      <alignment horizontal="right"/>
    </xf>
    <xf numFmtId="0" fontId="2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3" fillId="3" borderId="0" xfId="1" applyFont="1" applyFill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/>
    <xf numFmtId="0" fontId="1" fillId="3" borderId="0" xfId="0" applyNumberFormat="1" applyFont="1" applyFill="1"/>
    <xf numFmtId="0" fontId="2" fillId="0" borderId="1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/>
    </xf>
    <xf numFmtId="0" fontId="1" fillId="4" borderId="0" xfId="0" applyFont="1" applyFill="1" applyAlignment="1">
      <alignment vertical="top"/>
    </xf>
    <xf numFmtId="0" fontId="2" fillId="4" borderId="1" xfId="0" applyFont="1" applyFill="1" applyBorder="1" applyAlignment="1">
      <alignment vertical="top"/>
    </xf>
    <xf numFmtId="0" fontId="2" fillId="4" borderId="1" xfId="0" applyFont="1" applyFill="1" applyBorder="1" applyAlignment="1">
      <alignment horizontal="center" vertical="top"/>
    </xf>
    <xf numFmtId="164" fontId="2" fillId="4" borderId="1" xfId="0" applyNumberFormat="1" applyFont="1" applyFill="1" applyBorder="1" applyAlignment="1">
      <alignment horizontal="center" vertical="top"/>
    </xf>
    <xf numFmtId="165" fontId="7" fillId="0" borderId="1" xfId="0" applyNumberFormat="1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top" wrapText="1"/>
    </xf>
    <xf numFmtId="16" fontId="1" fillId="0" borderId="1" xfId="0" applyNumberFormat="1" applyFont="1" applyFill="1" applyBorder="1" applyAlignment="1">
      <alignment horizontal="center" vertical="top"/>
    </xf>
    <xf numFmtId="0" fontId="1" fillId="0" borderId="1" xfId="0" applyNumberFormat="1" applyFont="1" applyFill="1" applyBorder="1" applyAlignment="1">
      <alignment horizontal="center" vertical="top" wrapText="1"/>
    </xf>
    <xf numFmtId="0" fontId="1" fillId="0" borderId="0" xfId="0" applyFont="1" applyFill="1" applyAlignment="1">
      <alignment vertical="top"/>
    </xf>
    <xf numFmtId="0" fontId="3" fillId="0" borderId="6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/>
    </xf>
    <xf numFmtId="0" fontId="8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 shrinkToFit="1"/>
    </xf>
    <xf numFmtId="0" fontId="3" fillId="0" borderId="1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 wrapText="1"/>
    </xf>
    <xf numFmtId="16" fontId="9" fillId="4" borderId="1" xfId="0" applyNumberFormat="1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vertical="top" wrapText="1"/>
    </xf>
    <xf numFmtId="0" fontId="9" fillId="4" borderId="1" xfId="0" applyFont="1" applyFill="1" applyBorder="1" applyAlignment="1">
      <alignment horizontal="center" vertical="top" wrapText="1"/>
    </xf>
    <xf numFmtId="165" fontId="10" fillId="4" borderId="1" xfId="0" applyNumberFormat="1" applyFont="1" applyFill="1" applyBorder="1" applyAlignment="1">
      <alignment horizontal="center" vertical="top" wrapText="1"/>
    </xf>
    <xf numFmtId="4" fontId="9" fillId="4" borderId="1" xfId="0" applyNumberFormat="1" applyFont="1" applyFill="1" applyBorder="1" applyAlignment="1">
      <alignment horizontal="center" vertical="top" wrapText="1"/>
    </xf>
    <xf numFmtId="0" fontId="9" fillId="4" borderId="0" xfId="0" applyFont="1" applyFill="1" applyAlignment="1">
      <alignment horizontal="center" vertical="top"/>
    </xf>
    <xf numFmtId="165" fontId="9" fillId="4" borderId="1" xfId="0" applyNumberFormat="1" applyFont="1" applyFill="1" applyBorder="1" applyAlignment="1">
      <alignment horizontal="center" vertical="top" wrapText="1"/>
    </xf>
    <xf numFmtId="4" fontId="10" fillId="4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16" fontId="1" fillId="5" borderId="0" xfId="0" applyNumberFormat="1" applyFont="1" applyFill="1" applyAlignment="1">
      <alignment horizontal="center" vertical="top"/>
    </xf>
    <xf numFmtId="0" fontId="1" fillId="5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vertical="top" wrapText="1"/>
    </xf>
    <xf numFmtId="0" fontId="1" fillId="5" borderId="2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top" wrapText="1"/>
    </xf>
    <xf numFmtId="4" fontId="1" fillId="3" borderId="1" xfId="0" applyNumberFormat="1" applyFont="1" applyFill="1" applyBorder="1" applyAlignment="1">
      <alignment horizontal="center" vertical="top" wrapText="1"/>
    </xf>
    <xf numFmtId="49" fontId="1" fillId="3" borderId="1" xfId="0" applyNumberFormat="1" applyFont="1" applyFill="1" applyBorder="1" applyAlignment="1">
      <alignment horizontal="center" vertical="top" wrapText="1"/>
    </xf>
    <xf numFmtId="49" fontId="7" fillId="3" borderId="1" xfId="0" applyNumberFormat="1" applyFont="1" applyFill="1" applyBorder="1" applyAlignment="1">
      <alignment horizontal="center" vertical="top" wrapText="1"/>
    </xf>
    <xf numFmtId="49" fontId="7" fillId="0" borderId="1" xfId="0" applyNumberFormat="1" applyFont="1" applyFill="1" applyBorder="1" applyAlignment="1">
      <alignment horizontal="center" vertical="top" wrapText="1"/>
    </xf>
    <xf numFmtId="49" fontId="1" fillId="5" borderId="2" xfId="0" applyNumberFormat="1" applyFont="1" applyFill="1" applyBorder="1" applyAlignment="1">
      <alignment horizontal="center" vertical="top" wrapText="1"/>
    </xf>
    <xf numFmtId="49" fontId="2" fillId="5" borderId="2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/>
    </xf>
    <xf numFmtId="0" fontId="1" fillId="5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center" vertical="top" wrapText="1"/>
    </xf>
    <xf numFmtId="165" fontId="7" fillId="5" borderId="1" xfId="0" applyNumberFormat="1" applyFont="1" applyFill="1" applyBorder="1" applyAlignment="1">
      <alignment horizontal="center" vertical="top" wrapText="1"/>
    </xf>
    <xf numFmtId="4" fontId="3" fillId="3" borderId="1" xfId="0" applyNumberFormat="1" applyFont="1" applyFill="1" applyBorder="1" applyAlignment="1">
      <alignment horizontal="center" vertical="top" wrapText="1"/>
    </xf>
    <xf numFmtId="0" fontId="1" fillId="3" borderId="0" xfId="0" applyFont="1" applyFill="1" applyAlignment="1">
      <alignment horizontal="center" vertical="top"/>
    </xf>
    <xf numFmtId="0" fontId="1" fillId="3" borderId="1" xfId="0" applyFont="1" applyFill="1" applyBorder="1" applyAlignment="1">
      <alignment horizontal="left" vertical="top" wrapText="1"/>
    </xf>
    <xf numFmtId="0" fontId="1" fillId="3" borderId="0" xfId="0" applyNumberFormat="1" applyFont="1" applyFill="1" applyAlignment="1">
      <alignment horizontal="center" vertical="top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3" fillId="3" borderId="0" xfId="1" applyFont="1" applyFill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top"/>
    </xf>
  </cellXfs>
  <cellStyles count="2">
    <cellStyle name="Обычный" xfId="0" builtinId="0"/>
    <cellStyle name="Обычный 2 10" xfId="1"/>
  </cellStyles>
  <dxfs count="0"/>
  <tableStyles count="0" defaultTableStyle="TableStyleMedium2" defaultPivotStyle="PivotStyleMedium9"/>
  <colors>
    <mruColors>
      <color rgb="FFCCFFFF"/>
      <color rgb="FF66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abSelected="1" view="pageBreakPreview" zoomScale="80" zoomScaleNormal="80" zoomScaleSheetLayoutView="80" workbookViewId="0">
      <selection activeCell="E14" sqref="E14"/>
    </sheetView>
  </sheetViews>
  <sheetFormatPr defaultRowHeight="15.75" x14ac:dyDescent="0.25"/>
  <cols>
    <col min="1" max="1" width="8.28515625" style="8" customWidth="1"/>
    <col min="2" max="2" width="33.85546875" style="2" customWidth="1"/>
    <col min="3" max="3" width="30.140625" style="2" customWidth="1"/>
    <col min="4" max="4" width="15.5703125" style="9" customWidth="1"/>
    <col min="5" max="5" width="36.7109375" style="2" customWidth="1"/>
    <col min="6" max="6" width="23.7109375" style="2" customWidth="1"/>
    <col min="7" max="7" width="12.5703125" style="2" customWidth="1"/>
    <col min="8" max="9" width="11" style="2" customWidth="1"/>
    <col min="10" max="10" width="15" style="2" customWidth="1"/>
    <col min="11" max="12" width="15.85546875" style="2" customWidth="1"/>
    <col min="13" max="13" width="20.7109375" style="2" hidden="1" customWidth="1"/>
    <col min="14" max="14" width="34.140625" style="2" hidden="1" customWidth="1"/>
    <col min="15" max="17" width="0" style="2" hidden="1" customWidth="1"/>
    <col min="18" max="18" width="34.140625" style="2" hidden="1" customWidth="1"/>
    <col min="19" max="19" width="0" style="2" hidden="1" customWidth="1"/>
    <col min="20" max="16384" width="9.140625" style="2"/>
  </cols>
  <sheetData>
    <row r="1" spans="1:21" s="16" customFormat="1" ht="21.75" customHeight="1" x14ac:dyDescent="0.25">
      <c r="A1" s="15"/>
      <c r="D1" s="55"/>
      <c r="H1" s="17"/>
      <c r="I1" s="88" t="s">
        <v>15</v>
      </c>
      <c r="J1" s="88"/>
      <c r="K1" s="88"/>
      <c r="L1" s="88"/>
      <c r="M1" s="7"/>
    </row>
    <row r="2" spans="1:21" s="16" customFormat="1" ht="15.75" customHeight="1" x14ac:dyDescent="0.25">
      <c r="A2" s="15"/>
      <c r="D2" s="55"/>
      <c r="H2" s="17"/>
      <c r="I2" s="88" t="s">
        <v>66</v>
      </c>
      <c r="J2" s="88"/>
      <c r="K2" s="88"/>
      <c r="L2" s="88"/>
      <c r="M2" s="7"/>
    </row>
    <row r="3" spans="1:21" s="16" customFormat="1" ht="17.25" customHeight="1" x14ac:dyDescent="0.25">
      <c r="A3" s="15"/>
      <c r="D3" s="55"/>
      <c r="H3" s="17"/>
      <c r="I3" s="88" t="s">
        <v>87</v>
      </c>
      <c r="J3" s="88"/>
      <c r="K3" s="88"/>
      <c r="L3" s="88"/>
      <c r="M3" s="7"/>
    </row>
    <row r="4" spans="1:21" x14ac:dyDescent="0.25">
      <c r="J4" s="4"/>
      <c r="L4" s="4"/>
    </row>
    <row r="5" spans="1:21" ht="24.75" customHeight="1" x14ac:dyDescent="0.25">
      <c r="A5" s="89" t="s">
        <v>76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</row>
    <row r="6" spans="1:21" s="11" customFormat="1" ht="13.5" customHeight="1" x14ac:dyDescent="0.25">
      <c r="A6" s="9"/>
      <c r="B6" s="10"/>
      <c r="C6" s="10"/>
      <c r="D6" s="9"/>
      <c r="E6" s="10"/>
      <c r="F6" s="10"/>
      <c r="G6" s="10"/>
      <c r="H6" s="10"/>
      <c r="I6" s="10"/>
    </row>
    <row r="7" spans="1:21" s="12" customFormat="1" ht="59.25" customHeight="1" x14ac:dyDescent="0.25">
      <c r="A7" s="90" t="s">
        <v>0</v>
      </c>
      <c r="B7" s="90" t="s">
        <v>1</v>
      </c>
      <c r="C7" s="90" t="s">
        <v>31</v>
      </c>
      <c r="D7" s="90" t="s">
        <v>2</v>
      </c>
      <c r="E7" s="90" t="s">
        <v>6</v>
      </c>
      <c r="F7" s="90" t="s">
        <v>3</v>
      </c>
      <c r="G7" s="92" t="s">
        <v>7</v>
      </c>
      <c r="H7" s="92"/>
      <c r="I7" s="92"/>
      <c r="J7" s="92" t="s">
        <v>8</v>
      </c>
      <c r="K7" s="92"/>
      <c r="L7" s="92"/>
    </row>
    <row r="8" spans="1:21" s="12" customFormat="1" ht="23.25" customHeight="1" x14ac:dyDescent="0.25">
      <c r="A8" s="91"/>
      <c r="B8" s="91"/>
      <c r="C8" s="91"/>
      <c r="D8" s="91"/>
      <c r="E8" s="91"/>
      <c r="F8" s="91"/>
      <c r="G8" s="18" t="s">
        <v>40</v>
      </c>
      <c r="H8" s="18" t="s">
        <v>67</v>
      </c>
      <c r="I8" s="18" t="s">
        <v>78</v>
      </c>
      <c r="J8" s="21" t="s">
        <v>40</v>
      </c>
      <c r="K8" s="21" t="s">
        <v>67</v>
      </c>
      <c r="L8" s="21" t="s">
        <v>78</v>
      </c>
    </row>
    <row r="9" spans="1:21" s="12" customFormat="1" ht="21" customHeight="1" x14ac:dyDescent="0.25">
      <c r="A9" s="82" t="s">
        <v>9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4"/>
    </row>
    <row r="10" spans="1:21" s="12" customFormat="1" ht="16.5" customHeight="1" x14ac:dyDescent="0.25">
      <c r="A10" s="1"/>
      <c r="B10" s="3" t="s">
        <v>28</v>
      </c>
      <c r="C10" s="3"/>
      <c r="D10" s="22"/>
      <c r="E10" s="5"/>
      <c r="F10" s="5"/>
      <c r="G10" s="19"/>
      <c r="H10" s="5" t="str">
        <f t="shared" ref="H10:I10" si="0">H12</f>
        <v>-</v>
      </c>
      <c r="I10" s="5" t="str">
        <f t="shared" si="0"/>
        <v>-</v>
      </c>
      <c r="J10" s="20">
        <f>J13+J14+J17+J19</f>
        <v>5800</v>
      </c>
      <c r="K10" s="20">
        <f t="shared" ref="K10:L10" si="1">K13+K14+K17+K19</f>
        <v>3900</v>
      </c>
      <c r="L10" s="20">
        <f t="shared" si="1"/>
        <v>3900</v>
      </c>
    </row>
    <row r="11" spans="1:21" s="50" customFormat="1" ht="78.75" hidden="1" x14ac:dyDescent="0.25">
      <c r="A11" s="45" t="s">
        <v>21</v>
      </c>
      <c r="B11" s="46" t="s">
        <v>45</v>
      </c>
      <c r="C11" s="47" t="s">
        <v>17</v>
      </c>
      <c r="D11" s="53">
        <v>2021</v>
      </c>
      <c r="E11" s="47" t="s">
        <v>44</v>
      </c>
      <c r="F11" s="47" t="s">
        <v>48</v>
      </c>
      <c r="G11" s="48" t="s">
        <v>47</v>
      </c>
      <c r="H11" s="47" t="s">
        <v>14</v>
      </c>
      <c r="I11" s="47" t="s">
        <v>14</v>
      </c>
      <c r="J11" s="49">
        <v>1168.2</v>
      </c>
      <c r="K11" s="49">
        <v>0</v>
      </c>
      <c r="L11" s="49">
        <v>0</v>
      </c>
    </row>
    <row r="12" spans="1:21" s="50" customFormat="1" ht="144.75" hidden="1" customHeight="1" x14ac:dyDescent="0.25">
      <c r="A12" s="47" t="s">
        <v>22</v>
      </c>
      <c r="B12" s="46" t="s">
        <v>10</v>
      </c>
      <c r="C12" s="47" t="s">
        <v>17</v>
      </c>
      <c r="D12" s="53" t="s">
        <v>68</v>
      </c>
      <c r="E12" s="47" t="s">
        <v>63</v>
      </c>
      <c r="F12" s="47" t="s">
        <v>49</v>
      </c>
      <c r="G12" s="48" t="s">
        <v>47</v>
      </c>
      <c r="H12" s="51" t="s">
        <v>14</v>
      </c>
      <c r="I12" s="51" t="s">
        <v>14</v>
      </c>
      <c r="J12" s="52">
        <v>1500</v>
      </c>
      <c r="K12" s="52">
        <v>0</v>
      </c>
      <c r="L12" s="52">
        <v>0</v>
      </c>
    </row>
    <row r="13" spans="1:21" s="31" customFormat="1" ht="409.5" x14ac:dyDescent="0.25">
      <c r="A13" s="63" t="s">
        <v>21</v>
      </c>
      <c r="B13" s="80" t="s">
        <v>82</v>
      </c>
      <c r="C13" s="63" t="s">
        <v>50</v>
      </c>
      <c r="D13" s="65" t="s">
        <v>77</v>
      </c>
      <c r="E13" s="63" t="s">
        <v>89</v>
      </c>
      <c r="F13" s="62" t="s">
        <v>83</v>
      </c>
      <c r="G13" s="66">
        <v>3</v>
      </c>
      <c r="H13" s="66">
        <v>1</v>
      </c>
      <c r="I13" s="66">
        <v>1</v>
      </c>
      <c r="J13" s="67">
        <v>800</v>
      </c>
      <c r="K13" s="67">
        <v>900</v>
      </c>
      <c r="L13" s="67">
        <v>900</v>
      </c>
      <c r="M13" s="61" t="s">
        <v>73</v>
      </c>
      <c r="N13" s="31" t="s">
        <v>59</v>
      </c>
      <c r="R13" s="62" t="s">
        <v>74</v>
      </c>
      <c r="U13" s="93" t="s">
        <v>86</v>
      </c>
    </row>
    <row r="14" spans="1:21" s="31" customFormat="1" ht="315" x14ac:dyDescent="0.25">
      <c r="A14" s="68" t="s">
        <v>22</v>
      </c>
      <c r="B14" s="80" t="s">
        <v>79</v>
      </c>
      <c r="C14" s="63" t="s">
        <v>80</v>
      </c>
      <c r="D14" s="65" t="s">
        <v>77</v>
      </c>
      <c r="E14" s="63" t="s">
        <v>88</v>
      </c>
      <c r="F14" s="6" t="s">
        <v>84</v>
      </c>
      <c r="G14" s="66">
        <v>12</v>
      </c>
      <c r="H14" s="66">
        <v>12</v>
      </c>
      <c r="I14" s="66">
        <v>12</v>
      </c>
      <c r="J14" s="78">
        <v>5000</v>
      </c>
      <c r="K14" s="78">
        <v>3000</v>
      </c>
      <c r="L14" s="78">
        <v>3000</v>
      </c>
      <c r="M14" s="12"/>
      <c r="P14" s="31" t="s">
        <v>72</v>
      </c>
    </row>
    <row r="15" spans="1:21" s="31" customFormat="1" ht="138" hidden="1" customHeight="1" x14ac:dyDescent="0.25">
      <c r="A15" s="44" t="s">
        <v>23</v>
      </c>
      <c r="B15" s="13" t="s">
        <v>11</v>
      </c>
      <c r="C15" s="14" t="s">
        <v>17</v>
      </c>
      <c r="D15" s="1" t="s">
        <v>77</v>
      </c>
      <c r="E15" s="5" t="s">
        <v>14</v>
      </c>
      <c r="F15" s="14" t="s">
        <v>70</v>
      </c>
      <c r="G15" s="14" t="s">
        <v>18</v>
      </c>
      <c r="H15" s="14" t="s">
        <v>18</v>
      </c>
      <c r="I15" s="14" t="s">
        <v>18</v>
      </c>
      <c r="J15" s="70" t="s">
        <v>14</v>
      </c>
      <c r="K15" s="70" t="s">
        <v>14</v>
      </c>
      <c r="L15" s="70" t="s">
        <v>14</v>
      </c>
    </row>
    <row r="16" spans="1:21" s="31" customFormat="1" ht="252" hidden="1" x14ac:dyDescent="0.25">
      <c r="A16" s="14" t="s">
        <v>24</v>
      </c>
      <c r="B16" s="6" t="s">
        <v>52</v>
      </c>
      <c r="C16" s="14" t="s">
        <v>46</v>
      </c>
      <c r="D16" s="1" t="s">
        <v>77</v>
      </c>
      <c r="E16" s="32" t="s">
        <v>14</v>
      </c>
      <c r="F16" s="33" t="s">
        <v>75</v>
      </c>
      <c r="G16" s="14" t="s">
        <v>18</v>
      </c>
      <c r="H16" s="14" t="s">
        <v>18</v>
      </c>
      <c r="I16" s="14" t="s">
        <v>18</v>
      </c>
      <c r="J16" s="70" t="s">
        <v>14</v>
      </c>
      <c r="K16" s="70" t="s">
        <v>14</v>
      </c>
      <c r="L16" s="70" t="s">
        <v>14</v>
      </c>
    </row>
    <row r="17" spans="1:12" s="79" customFormat="1" ht="252" x14ac:dyDescent="0.25">
      <c r="A17" s="81" t="s">
        <v>23</v>
      </c>
      <c r="B17" s="64" t="s">
        <v>12</v>
      </c>
      <c r="C17" s="63" t="s">
        <v>17</v>
      </c>
      <c r="D17" s="65" t="s">
        <v>85</v>
      </c>
      <c r="E17" s="63" t="s">
        <v>81</v>
      </c>
      <c r="F17" s="63" t="s">
        <v>41</v>
      </c>
      <c r="G17" s="63" t="s">
        <v>18</v>
      </c>
      <c r="H17" s="63" t="s">
        <v>18</v>
      </c>
      <c r="I17" s="63" t="s">
        <v>18</v>
      </c>
      <c r="J17" s="69"/>
      <c r="K17" s="69"/>
      <c r="L17" s="69"/>
    </row>
    <row r="18" spans="1:12" s="31" customFormat="1" ht="47.25" hidden="1" x14ac:dyDescent="0.25">
      <c r="A18" s="56" t="s">
        <v>25</v>
      </c>
      <c r="B18" s="59" t="s">
        <v>71</v>
      </c>
      <c r="C18" s="60" t="s">
        <v>17</v>
      </c>
      <c r="D18" s="58" t="s">
        <v>68</v>
      </c>
      <c r="E18" s="60" t="s">
        <v>14</v>
      </c>
      <c r="F18" s="60"/>
      <c r="G18" s="60" t="s">
        <v>18</v>
      </c>
      <c r="H18" s="60" t="s">
        <v>18</v>
      </c>
      <c r="I18" s="60" t="s">
        <v>18</v>
      </c>
      <c r="J18" s="71" t="s">
        <v>14</v>
      </c>
      <c r="K18" s="72"/>
      <c r="L18" s="72"/>
    </row>
    <row r="19" spans="1:12" s="31" customFormat="1" ht="236.25" x14ac:dyDescent="0.25">
      <c r="A19" s="34" t="s">
        <v>24</v>
      </c>
      <c r="B19" s="13" t="s">
        <v>19</v>
      </c>
      <c r="C19" s="14" t="s">
        <v>17</v>
      </c>
      <c r="D19" s="1" t="s">
        <v>77</v>
      </c>
      <c r="E19" s="14" t="s">
        <v>14</v>
      </c>
      <c r="F19" s="14" t="s">
        <v>20</v>
      </c>
      <c r="G19" s="14" t="s">
        <v>18</v>
      </c>
      <c r="H19" s="14" t="s">
        <v>18</v>
      </c>
      <c r="I19" s="14" t="s">
        <v>18</v>
      </c>
      <c r="J19" s="33"/>
      <c r="K19" s="73"/>
      <c r="L19" s="73"/>
    </row>
    <row r="20" spans="1:12" s="31" customFormat="1" ht="157.5" hidden="1" x14ac:dyDescent="0.25">
      <c r="A20" s="14" t="s">
        <v>26</v>
      </c>
      <c r="B20" s="13" t="s">
        <v>65</v>
      </c>
      <c r="C20" s="14" t="s">
        <v>64</v>
      </c>
      <c r="D20" s="1" t="s">
        <v>69</v>
      </c>
      <c r="E20" s="14" t="s">
        <v>14</v>
      </c>
      <c r="F20" s="14" t="s">
        <v>61</v>
      </c>
      <c r="G20" s="35" t="s">
        <v>18</v>
      </c>
      <c r="H20" s="35" t="s">
        <v>18</v>
      </c>
      <c r="I20" s="35" t="s">
        <v>18</v>
      </c>
      <c r="J20" s="14" t="s">
        <v>14</v>
      </c>
      <c r="K20" s="5" t="s">
        <v>14</v>
      </c>
      <c r="L20" s="5" t="s">
        <v>14</v>
      </c>
    </row>
    <row r="21" spans="1:12" s="31" customFormat="1" x14ac:dyDescent="0.25">
      <c r="A21" s="14"/>
      <c r="B21" s="13"/>
      <c r="C21" s="14"/>
      <c r="D21" s="1"/>
      <c r="E21" s="13"/>
      <c r="F21" s="14"/>
      <c r="G21" s="35"/>
      <c r="H21" s="35"/>
      <c r="I21" s="35"/>
      <c r="J21" s="14"/>
      <c r="K21" s="5"/>
      <c r="L21" s="5"/>
    </row>
    <row r="22" spans="1:12" s="36" customFormat="1" x14ac:dyDescent="0.25">
      <c r="A22" s="85" t="s">
        <v>5</v>
      </c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7"/>
    </row>
    <row r="23" spans="1:12" s="26" customFormat="1" x14ac:dyDescent="0.25">
      <c r="A23" s="25"/>
      <c r="B23" s="27" t="s">
        <v>27</v>
      </c>
      <c r="C23" s="28" t="s">
        <v>14</v>
      </c>
      <c r="D23" s="54" t="s">
        <v>14</v>
      </c>
      <c r="E23" s="24" t="s">
        <v>14</v>
      </c>
      <c r="F23" s="24" t="s">
        <v>14</v>
      </c>
      <c r="G23" s="25">
        <v>2</v>
      </c>
      <c r="H23" s="25">
        <v>2</v>
      </c>
      <c r="I23" s="25">
        <v>2</v>
      </c>
      <c r="J23" s="29">
        <f>J25+J32</f>
        <v>4100</v>
      </c>
      <c r="K23" s="29">
        <f t="shared" ref="K23:L23" si="2">K25+K32</f>
        <v>5100</v>
      </c>
      <c r="L23" s="29">
        <f t="shared" si="2"/>
        <v>5100</v>
      </c>
    </row>
    <row r="24" spans="1:12" s="36" customFormat="1" ht="157.5" x14ac:dyDescent="0.25">
      <c r="A24" s="32" t="s">
        <v>32</v>
      </c>
      <c r="B24" s="13" t="s">
        <v>42</v>
      </c>
      <c r="C24" s="14" t="s">
        <v>37</v>
      </c>
      <c r="D24" s="1" t="s">
        <v>77</v>
      </c>
      <c r="E24" s="14" t="s">
        <v>16</v>
      </c>
      <c r="F24" s="14" t="s">
        <v>43</v>
      </c>
      <c r="G24" s="35" t="s">
        <v>51</v>
      </c>
      <c r="H24" s="35" t="s">
        <v>51</v>
      </c>
      <c r="I24" s="35" t="s">
        <v>51</v>
      </c>
      <c r="J24" s="30" t="s">
        <v>14</v>
      </c>
      <c r="K24" s="30" t="s">
        <v>14</v>
      </c>
      <c r="L24" s="30" t="s">
        <v>14</v>
      </c>
    </row>
    <row r="25" spans="1:12" s="36" customFormat="1" ht="249" customHeight="1" x14ac:dyDescent="0.25">
      <c r="A25" s="32" t="s">
        <v>33</v>
      </c>
      <c r="B25" s="13" t="s">
        <v>56</v>
      </c>
      <c r="C25" s="14" t="s">
        <v>39</v>
      </c>
      <c r="D25" s="1" t="s">
        <v>77</v>
      </c>
      <c r="E25" s="37" t="s">
        <v>30</v>
      </c>
      <c r="F25" s="38" t="s">
        <v>54</v>
      </c>
      <c r="G25" s="32" t="s">
        <v>47</v>
      </c>
      <c r="H25" s="32" t="s">
        <v>47</v>
      </c>
      <c r="I25" s="32" t="s">
        <v>47</v>
      </c>
      <c r="J25" s="39">
        <v>4000</v>
      </c>
      <c r="K25" s="39">
        <v>5000</v>
      </c>
      <c r="L25" s="39">
        <v>5000</v>
      </c>
    </row>
    <row r="26" spans="1:12" s="36" customFormat="1" ht="110.25" hidden="1" x14ac:dyDescent="0.25">
      <c r="A26" s="74" t="s">
        <v>34</v>
      </c>
      <c r="B26" s="75" t="s">
        <v>13</v>
      </c>
      <c r="C26" s="57" t="s">
        <v>38</v>
      </c>
      <c r="D26" s="58" t="s">
        <v>77</v>
      </c>
      <c r="E26" s="76" t="s">
        <v>14</v>
      </c>
      <c r="F26" s="57" t="s">
        <v>29</v>
      </c>
      <c r="G26" s="57" t="s">
        <v>36</v>
      </c>
      <c r="H26" s="57" t="s">
        <v>36</v>
      </c>
      <c r="I26" s="57" t="s">
        <v>36</v>
      </c>
      <c r="J26" s="77" t="s">
        <v>14</v>
      </c>
      <c r="K26" s="77" t="s">
        <v>14</v>
      </c>
      <c r="L26" s="77" t="s">
        <v>14</v>
      </c>
    </row>
    <row r="27" spans="1:12" s="36" customFormat="1" hidden="1" x14ac:dyDescent="0.25">
      <c r="A27" s="85" t="s">
        <v>4</v>
      </c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7"/>
    </row>
    <row r="28" spans="1:12" s="36" customFormat="1" hidden="1" x14ac:dyDescent="0.25">
      <c r="A28" s="14"/>
      <c r="B28" s="13"/>
      <c r="C28" s="13"/>
      <c r="D28" s="1"/>
      <c r="E28" s="6"/>
      <c r="F28" s="6"/>
      <c r="G28" s="14"/>
      <c r="H28" s="14"/>
      <c r="I28" s="14"/>
      <c r="J28" s="39"/>
      <c r="K28" s="40"/>
      <c r="L28" s="40"/>
    </row>
    <row r="29" spans="1:12" s="36" customFormat="1" hidden="1" x14ac:dyDescent="0.25">
      <c r="A29" s="14"/>
      <c r="B29" s="13"/>
      <c r="C29" s="13"/>
      <c r="D29" s="1"/>
      <c r="E29" s="6"/>
      <c r="F29" s="13"/>
      <c r="G29" s="14"/>
      <c r="H29" s="14"/>
      <c r="I29" s="14"/>
      <c r="J29" s="39"/>
      <c r="K29" s="40"/>
      <c r="L29" s="40"/>
    </row>
    <row r="30" spans="1:12" s="36" customFormat="1" hidden="1" x14ac:dyDescent="0.25">
      <c r="A30" s="14"/>
      <c r="B30" s="13"/>
      <c r="C30" s="13"/>
      <c r="D30" s="1"/>
      <c r="E30" s="6"/>
      <c r="F30" s="6"/>
      <c r="G30" s="14"/>
      <c r="H30" s="14"/>
      <c r="I30" s="14"/>
      <c r="J30" s="39"/>
      <c r="K30" s="40"/>
      <c r="L30" s="40"/>
    </row>
    <row r="31" spans="1:12" s="36" customFormat="1" ht="109.5" customHeight="1" x14ac:dyDescent="0.25">
      <c r="A31" s="32" t="s">
        <v>34</v>
      </c>
      <c r="B31" s="41" t="s">
        <v>53</v>
      </c>
      <c r="C31" s="42" t="s">
        <v>58</v>
      </c>
      <c r="D31" s="1" t="s">
        <v>77</v>
      </c>
      <c r="E31" s="38" t="s">
        <v>14</v>
      </c>
      <c r="F31" s="13" t="s">
        <v>57</v>
      </c>
      <c r="G31" s="40" t="s">
        <v>62</v>
      </c>
      <c r="H31" s="40" t="s">
        <v>62</v>
      </c>
      <c r="I31" s="40" t="s">
        <v>62</v>
      </c>
      <c r="J31" s="30" t="s">
        <v>14</v>
      </c>
      <c r="K31" s="30" t="s">
        <v>14</v>
      </c>
      <c r="L31" s="30" t="s">
        <v>14</v>
      </c>
    </row>
    <row r="32" spans="1:12" s="36" customFormat="1" ht="94.5" x14ac:dyDescent="0.25">
      <c r="A32" s="32" t="s">
        <v>35</v>
      </c>
      <c r="B32" s="41" t="s">
        <v>55</v>
      </c>
      <c r="C32" s="42" t="s">
        <v>58</v>
      </c>
      <c r="D32" s="1" t="s">
        <v>77</v>
      </c>
      <c r="E32" s="38" t="s">
        <v>14</v>
      </c>
      <c r="F32" s="13" t="s">
        <v>60</v>
      </c>
      <c r="G32" s="43" t="s">
        <v>59</v>
      </c>
      <c r="H32" s="43" t="s">
        <v>59</v>
      </c>
      <c r="I32" s="43" t="s">
        <v>59</v>
      </c>
      <c r="J32" s="23">
        <v>100</v>
      </c>
      <c r="K32" s="23">
        <v>100</v>
      </c>
      <c r="L32" s="23">
        <v>100</v>
      </c>
    </row>
    <row r="33" spans="2:10" x14ac:dyDescent="0.25">
      <c r="B33" s="11"/>
    </row>
    <row r="34" spans="2:10" x14ac:dyDescent="0.25">
      <c r="B34" s="11"/>
    </row>
    <row r="35" spans="2:10" x14ac:dyDescent="0.25">
      <c r="B35" s="11"/>
      <c r="C35" s="11"/>
      <c r="E35" s="11"/>
      <c r="F35" s="11"/>
      <c r="G35" s="11"/>
      <c r="H35" s="11"/>
      <c r="I35" s="11"/>
      <c r="J35" s="11"/>
    </row>
  </sheetData>
  <mergeCells count="15">
    <mergeCell ref="A9:L9"/>
    <mergeCell ref="A22:L22"/>
    <mergeCell ref="A27:L27"/>
    <mergeCell ref="I1:L1"/>
    <mergeCell ref="I2:L2"/>
    <mergeCell ref="I3:L3"/>
    <mergeCell ref="A5:L5"/>
    <mergeCell ref="A7:A8"/>
    <mergeCell ref="B7:B8"/>
    <mergeCell ref="C7:C8"/>
    <mergeCell ref="D7:D8"/>
    <mergeCell ref="E7:E8"/>
    <mergeCell ref="F7:F8"/>
    <mergeCell ref="G7:I7"/>
    <mergeCell ref="J7:L7"/>
  </mergeCells>
  <pageMargins left="0.25" right="0.25" top="0.75" bottom="0.75" header="0.3" footer="0.3"/>
  <pageSetup paperSize="9" scale="46" orientation="portrait" r:id="rId1"/>
  <rowBreaks count="1" manualBreakCount="1">
    <brk id="20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2022-24</vt:lpstr>
      <vt:lpstr>'приложение 2022-24'!Заголовки_для_печати</vt:lpstr>
      <vt:lpstr>'приложение 2022-24'!Область_печати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Пачганов Сергей Александрович</dc:creator>
  <cp:lastModifiedBy>Тарасова</cp:lastModifiedBy>
  <cp:lastPrinted>2022-05-19T11:26:40Z</cp:lastPrinted>
  <dcterms:created xsi:type="dcterms:W3CDTF">2006-09-16T00:00:00Z</dcterms:created>
  <dcterms:modified xsi:type="dcterms:W3CDTF">2022-06-30T07:15:47Z</dcterms:modified>
</cp:coreProperties>
</file>